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115" windowHeight="72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6" i="1" l="1"/>
  <c r="G7" i="1"/>
  <c r="G8" i="1"/>
  <c r="G9" i="1"/>
  <c r="G5" i="1"/>
  <c r="G10" i="1" l="1"/>
</calcChain>
</file>

<file path=xl/sharedStrings.xml><?xml version="1.0" encoding="utf-8"?>
<sst xmlns="http://schemas.openxmlformats.org/spreadsheetml/2006/main" count="25" uniqueCount="23">
  <si>
    <t>шт</t>
  </si>
  <si>
    <t>Бинт эластичный медицинский</t>
  </si>
  <si>
    <t>3,0х100 мм средней растяжимости</t>
  </si>
  <si>
    <t>Бумага для видеопринтера УЗИ</t>
  </si>
  <si>
    <t xml:space="preserve">
Вид:термобумага UPP;  размер  ширина 110мм x длина 20м; Основа - термобумага (бумага с покрытием, реагирующим на нагревание)</t>
  </si>
  <si>
    <t>рулон</t>
  </si>
  <si>
    <t xml:space="preserve">Гель для УЗИ </t>
  </si>
  <si>
    <t>5 л</t>
  </si>
  <si>
    <t xml:space="preserve">канистра </t>
  </si>
  <si>
    <t>Трубка пациента</t>
  </si>
  <si>
    <t>Трубка пациента длина 250см,с 2-мя обратными клапанами для бескобового инжектора Ulrich,для КТ исследований(в упаковке 100шт)</t>
  </si>
  <si>
    <t>Электрод для проведения мониторирования по Холтеру</t>
  </si>
  <si>
    <t>одноразовый электрод d = 50мм, материал электрода ― "FOAM" (непроницаемый для жидкости вспененный полиуретан (пенопласт на полипропиленовой (полиуретановой) основе), с особо прочным клеем для кратковременного и долговременного наблюдения, холтеровского мониторирования и исследований в состоянии покоя)</t>
  </si>
  <si>
    <t>Итого</t>
  </si>
  <si>
    <t>№ лота</t>
  </si>
  <si>
    <t xml:space="preserve">Наименование товара                          / Тауар атауы </t>
  </si>
  <si>
    <t xml:space="preserve">Техническая характеристика (описание) товара / Тауарлар техникалық сипаттамасы (сипаттау) </t>
  </si>
  <si>
    <t>Ед. изм./ өлшем бірлігі</t>
  </si>
  <si>
    <t>Цена за ед./ Бірліктің бағасы</t>
  </si>
  <si>
    <t>Кол-во/              Саны</t>
  </si>
  <si>
    <t>Общая сумма, утвержденная для закупки, тг./ Сатып алуға мақұлданған жалпы сома, тг</t>
  </si>
  <si>
    <t>Приложение № 1/Қосымша № 1</t>
  </si>
  <si>
    <t>И.о. директора                                                                                          Дакенова Ж.К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</si>
</sst>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5" fillId="0" borderId="0"/>
    <xf numFmtId="0" fontId="1" fillId="0" borderId="0"/>
    <xf numFmtId="0" fontId="2" fillId="0" borderId="0"/>
    <xf numFmtId="0" fontId="5" fillId="0" borderId="0"/>
    <xf numFmtId="0" fontId="6" fillId="0" borderId="0"/>
    <xf numFmtId="0" fontId="2" fillId="0" borderId="0" applyNumberFormat="0" applyFont="0" applyFill="0" applyBorder="0" applyAlignment="0" applyProtection="0">
      <alignment vertical="top"/>
    </xf>
    <xf numFmtId="0" fontId="5" fillId="0" borderId="0"/>
    <xf numFmtId="0" fontId="5" fillId="0" borderId="0"/>
    <xf numFmtId="0" fontId="5" fillId="0" borderId="0"/>
    <xf numFmtId="0" fontId="2" fillId="0" borderId="0" applyNumberFormat="0" applyFont="0" applyFill="0" applyBorder="0" applyAlignment="0" applyProtection="0">
      <alignment vertical="top"/>
    </xf>
    <xf numFmtId="0" fontId="5" fillId="0" borderId="0"/>
    <xf numFmtId="0" fontId="5" fillId="0" borderId="0"/>
    <xf numFmtId="0" fontId="2" fillId="0" borderId="0" applyNumberFormat="0" applyFont="0" applyFill="0" applyBorder="0" applyAlignment="0" applyProtection="0">
      <alignment vertical="top"/>
    </xf>
    <xf numFmtId="0" fontId="5" fillId="0" borderId="0"/>
    <xf numFmtId="0" fontId="5" fillId="0" borderId="0"/>
    <xf numFmtId="0" fontId="2" fillId="0" borderId="0" applyNumberFormat="0" applyFont="0" applyFill="0" applyBorder="0" applyAlignment="0" applyProtection="0">
      <alignment vertical="top"/>
    </xf>
    <xf numFmtId="0" fontId="5" fillId="0" borderId="0"/>
    <xf numFmtId="0" fontId="2" fillId="0" borderId="0" applyNumberFormat="0" applyFont="0" applyFill="0" applyBorder="0" applyAlignment="0" applyProtection="0">
      <alignment vertical="top"/>
    </xf>
    <xf numFmtId="0" fontId="5" fillId="0" borderId="0"/>
    <xf numFmtId="0" fontId="5" fillId="0" borderId="0"/>
    <xf numFmtId="0" fontId="2" fillId="0" borderId="0" applyNumberFormat="0" applyFont="0" applyFill="0" applyBorder="0" applyAlignment="0" applyProtection="0">
      <alignment vertical="top"/>
    </xf>
    <xf numFmtId="0" fontId="5" fillId="0" borderId="0"/>
    <xf numFmtId="0" fontId="5" fillId="0" borderId="0"/>
    <xf numFmtId="0" fontId="5" fillId="0" borderId="0"/>
    <xf numFmtId="0" fontId="2" fillId="0" borderId="0" applyNumberFormat="0" applyFont="0" applyFill="0" applyBorder="0" applyAlignment="0" applyProtection="0">
      <alignment vertical="top"/>
    </xf>
    <xf numFmtId="0" fontId="5" fillId="0" borderId="0"/>
    <xf numFmtId="0" fontId="2" fillId="0" borderId="0"/>
    <xf numFmtId="0" fontId="2" fillId="0" borderId="0" applyNumberFormat="0" applyFont="0" applyFill="0" applyBorder="0" applyAlignment="0" applyProtection="0">
      <alignment vertical="top"/>
    </xf>
  </cellStyleXfs>
  <cellXfs count="30">
    <xf numFmtId="0" fontId="0" fillId="0" borderId="0" xfId="0"/>
    <xf numFmtId="0" fontId="0" fillId="0" borderId="0" xfId="0"/>
    <xf numFmtId="0" fontId="4" fillId="3" borderId="0" xfId="2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/>
    </xf>
    <xf numFmtId="0" fontId="4" fillId="3" borderId="1" xfId="2" applyNumberFormat="1" applyFont="1" applyFill="1" applyBorder="1" applyAlignment="1">
      <alignment wrapText="1"/>
    </xf>
    <xf numFmtId="0" fontId="4" fillId="3" borderId="1" xfId="2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right" wrapText="1"/>
    </xf>
    <xf numFmtId="4" fontId="4" fillId="3" borderId="1" xfId="2" applyNumberFormat="1" applyFont="1" applyFill="1" applyBorder="1" applyAlignment="1">
      <alignment horizontal="right" wrapText="1"/>
    </xf>
    <xf numFmtId="4" fontId="4" fillId="2" borderId="2" xfId="3" applyNumberFormat="1" applyFont="1" applyFill="1" applyBorder="1" applyAlignment="1">
      <alignment wrapText="1"/>
    </xf>
    <xf numFmtId="0" fontId="4" fillId="3" borderId="1" xfId="2" applyFont="1" applyFill="1" applyBorder="1" applyAlignment="1">
      <alignment horizontal="center" wrapText="1"/>
    </xf>
    <xf numFmtId="4" fontId="4" fillId="3" borderId="3" xfId="2" applyNumberFormat="1" applyFont="1" applyFill="1" applyBorder="1" applyAlignment="1">
      <alignment horizontal="right" wrapText="1"/>
    </xf>
    <xf numFmtId="0" fontId="4" fillId="3" borderId="5" xfId="2" applyNumberFormat="1" applyFont="1" applyFill="1" applyBorder="1" applyAlignment="1">
      <alignment horizontal="center" wrapText="1"/>
    </xf>
    <xf numFmtId="0" fontId="4" fillId="2" borderId="4" xfId="3" applyFont="1" applyFill="1" applyBorder="1" applyAlignment="1">
      <alignment wrapText="1"/>
    </xf>
    <xf numFmtId="4" fontId="4" fillId="3" borderId="4" xfId="2" applyNumberFormat="1" applyFont="1" applyFill="1" applyBorder="1" applyAlignment="1">
      <alignment horizontal="right" wrapText="1"/>
    </xf>
    <xf numFmtId="0" fontId="4" fillId="3" borderId="5" xfId="2" applyNumberFormat="1" applyFont="1" applyFill="1" applyBorder="1" applyAlignment="1">
      <alignment wrapText="1"/>
    </xf>
    <xf numFmtId="0" fontId="7" fillId="0" borderId="1" xfId="0" applyFont="1" applyBorder="1"/>
    <xf numFmtId="0" fontId="8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3" fillId="0" borderId="1" xfId="0" applyFont="1" applyBorder="1"/>
    <xf numFmtId="0" fontId="10" fillId="0" borderId="1" xfId="0" applyFont="1" applyBorder="1" applyAlignment="1">
      <alignment wrapText="1"/>
    </xf>
    <xf numFmtId="1" fontId="4" fillId="2" borderId="1" xfId="3" applyNumberFormat="1" applyFont="1" applyFill="1" applyBorder="1" applyAlignment="1">
      <alignment horizontal="center" wrapText="1"/>
    </xf>
    <xf numFmtId="0" fontId="4" fillId="0" borderId="1" xfId="2" applyNumberFormat="1" applyFont="1" applyFill="1" applyBorder="1" applyAlignment="1">
      <alignment horizontal="left" wrapText="1"/>
    </xf>
    <xf numFmtId="0" fontId="4" fillId="0" borderId="5" xfId="2" applyNumberFormat="1" applyFont="1" applyFill="1" applyBorder="1" applyAlignment="1">
      <alignment horizontal="left" wrapText="1"/>
    </xf>
    <xf numFmtId="0" fontId="4" fillId="0" borderId="1" xfId="2" applyNumberFormat="1" applyFont="1" applyFill="1" applyBorder="1" applyAlignment="1">
      <alignment horizontal="left" vertical="top" wrapText="1"/>
    </xf>
    <xf numFmtId="0" fontId="4" fillId="0" borderId="1" xfId="3" applyFont="1" applyFill="1" applyBorder="1" applyAlignment="1">
      <alignment vertical="top" wrapTex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</cellXfs>
  <cellStyles count="29">
    <cellStyle name="Excel Built-in Normal" xfId="2"/>
    <cellStyle name="Обычный" xfId="0" builtinId="0"/>
    <cellStyle name="Обычный 10" xfId="22"/>
    <cellStyle name="Обычный 11" xfId="23"/>
    <cellStyle name="Обычный 2" xfId="3"/>
    <cellStyle name="Обычный 2 2" xfId="26"/>
    <cellStyle name="Обычный 2 2 2" xfId="27"/>
    <cellStyle name="Обычный 3" xfId="1"/>
    <cellStyle name="Обычный 3 2" xfId="4"/>
    <cellStyle name="Обычный 3 2 2" xfId="6"/>
    <cellStyle name="Обычный 3 2 3" xfId="10"/>
    <cellStyle name="Обычный 3 2 4" xfId="13"/>
    <cellStyle name="Обычный 3 2 5" xfId="16"/>
    <cellStyle name="Обычный 3 2 6" xfId="21"/>
    <cellStyle name="Обычный 3 2 7" xfId="18"/>
    <cellStyle name="Обычный 3 2 8" xfId="25"/>
    <cellStyle name="Обычный 3 2 9" xfId="28"/>
    <cellStyle name="Обычный 3 3" xfId="9"/>
    <cellStyle name="Обычный 3 4" xfId="12"/>
    <cellStyle name="Обычный 3 5" xfId="15"/>
    <cellStyle name="Обычный 3 6" xfId="19"/>
    <cellStyle name="Обычный 3 7" xfId="20"/>
    <cellStyle name="Обычный 3 8" xfId="24"/>
    <cellStyle name="Обычный 4" xfId="5"/>
    <cellStyle name="Обычный 5" xfId="7"/>
    <cellStyle name="Обычный 6" xfId="8"/>
    <cellStyle name="Обычный 7" xfId="11"/>
    <cellStyle name="Обычный 8" xfId="14"/>
    <cellStyle name="Обычный 9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zoomScaleNormal="100" workbookViewId="0">
      <selection activeCell="D15" sqref="D15"/>
    </sheetView>
  </sheetViews>
  <sheetFormatPr defaultRowHeight="15" x14ac:dyDescent="0.25"/>
  <cols>
    <col min="2" max="2" width="25.42578125" customWidth="1"/>
    <col min="3" max="3" width="57.42578125" customWidth="1"/>
    <col min="5" max="5" width="13.85546875" customWidth="1"/>
    <col min="7" max="7" width="15.42578125" customWidth="1"/>
  </cols>
  <sheetData>
    <row r="1" spans="1:7" s="19" customFormat="1" x14ac:dyDescent="0.25">
      <c r="D1" s="29" t="s">
        <v>21</v>
      </c>
      <c r="E1" s="28"/>
      <c r="F1" s="28"/>
      <c r="G1" s="28"/>
    </row>
    <row r="2" spans="1:7" s="1" customFormat="1" x14ac:dyDescent="0.25"/>
    <row r="3" spans="1:7" s="1" customFormat="1" x14ac:dyDescent="0.25">
      <c r="A3" s="17"/>
      <c r="B3" s="17"/>
      <c r="C3" s="17"/>
      <c r="D3" s="17"/>
      <c r="E3" s="17"/>
      <c r="F3" s="17"/>
      <c r="G3" s="17"/>
    </row>
    <row r="4" spans="1:7" s="18" customFormat="1" ht="90.75" customHeight="1" x14ac:dyDescent="0.3">
      <c r="A4" s="21" t="s">
        <v>14</v>
      </c>
      <c r="B4" s="21" t="s">
        <v>15</v>
      </c>
      <c r="C4" s="21" t="s">
        <v>16</v>
      </c>
      <c r="D4" s="21" t="s">
        <v>17</v>
      </c>
      <c r="E4" s="21" t="s">
        <v>18</v>
      </c>
      <c r="F4" s="21" t="s">
        <v>19</v>
      </c>
      <c r="G4" s="21" t="s">
        <v>20</v>
      </c>
    </row>
    <row r="5" spans="1:7" ht="26.25" x14ac:dyDescent="0.25">
      <c r="A5" s="22">
        <v>1</v>
      </c>
      <c r="B5" s="23" t="s">
        <v>1</v>
      </c>
      <c r="C5" s="4" t="s">
        <v>2</v>
      </c>
      <c r="D5" s="5" t="s">
        <v>0</v>
      </c>
      <c r="E5" s="13">
        <v>1020</v>
      </c>
      <c r="F5" s="6">
        <v>72</v>
      </c>
      <c r="G5" s="20">
        <f>E5*F5</f>
        <v>73440</v>
      </c>
    </row>
    <row r="6" spans="1:7" ht="39" x14ac:dyDescent="0.25">
      <c r="A6" s="3">
        <v>2</v>
      </c>
      <c r="B6" s="23" t="s">
        <v>3</v>
      </c>
      <c r="C6" s="4" t="s">
        <v>4</v>
      </c>
      <c r="D6" s="5" t="s">
        <v>5</v>
      </c>
      <c r="E6" s="10">
        <v>2725</v>
      </c>
      <c r="F6" s="6">
        <v>20</v>
      </c>
      <c r="G6" s="20">
        <f t="shared" ref="G6:G9" si="0">E6*F6</f>
        <v>54500</v>
      </c>
    </row>
    <row r="7" spans="1:7" x14ac:dyDescent="0.25">
      <c r="A7" s="22">
        <v>3</v>
      </c>
      <c r="B7" s="24" t="s">
        <v>6</v>
      </c>
      <c r="C7" s="14" t="s">
        <v>7</v>
      </c>
      <c r="D7" s="11" t="s">
        <v>8</v>
      </c>
      <c r="E7" s="8">
        <v>2815</v>
      </c>
      <c r="F7" s="6">
        <v>6</v>
      </c>
      <c r="G7" s="20">
        <f t="shared" si="0"/>
        <v>16890</v>
      </c>
    </row>
    <row r="8" spans="1:7" ht="39" x14ac:dyDescent="0.25">
      <c r="A8" s="22">
        <v>5</v>
      </c>
      <c r="B8" s="25" t="s">
        <v>9</v>
      </c>
      <c r="C8" s="2" t="s">
        <v>10</v>
      </c>
      <c r="D8" s="9" t="s">
        <v>0</v>
      </c>
      <c r="E8" s="7">
        <v>2400</v>
      </c>
      <c r="F8" s="6">
        <v>10</v>
      </c>
      <c r="G8" s="20">
        <f t="shared" si="0"/>
        <v>24000</v>
      </c>
    </row>
    <row r="9" spans="1:7" ht="77.25" x14ac:dyDescent="0.25">
      <c r="A9" s="3">
        <v>6</v>
      </c>
      <c r="B9" s="26" t="s">
        <v>11</v>
      </c>
      <c r="C9" s="12" t="s">
        <v>12</v>
      </c>
      <c r="D9" s="5" t="s">
        <v>0</v>
      </c>
      <c r="E9" s="7">
        <v>34</v>
      </c>
      <c r="F9" s="6">
        <v>600</v>
      </c>
      <c r="G9" s="20">
        <f t="shared" si="0"/>
        <v>20400</v>
      </c>
    </row>
    <row r="10" spans="1:7" x14ac:dyDescent="0.25">
      <c r="A10" s="15"/>
      <c r="B10" s="16" t="s">
        <v>13</v>
      </c>
      <c r="C10" s="15"/>
      <c r="D10" s="15"/>
      <c r="E10" s="15"/>
      <c r="F10" s="15"/>
      <c r="G10" s="16">
        <f>SUM(G5:G9)</f>
        <v>189230</v>
      </c>
    </row>
    <row r="13" spans="1:7" ht="20.25" x14ac:dyDescent="0.3">
      <c r="B13" s="27" t="s">
        <v>22</v>
      </c>
      <c r="C13" s="28"/>
      <c r="D13" s="28"/>
      <c r="E13" s="28"/>
    </row>
  </sheetData>
  <mergeCells count="2">
    <mergeCell ref="B13:E13"/>
    <mergeCell ref="D1:G1"/>
  </mergeCells>
  <pageMargins left="0.7" right="0.7" top="0.75" bottom="0.75" header="0.3" footer="0.3"/>
  <pageSetup paperSize="9" scale="6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B1-MTO-01</dc:creator>
  <cp:lastModifiedBy>B1-MTO-01</cp:lastModifiedBy>
  <cp:lastPrinted>2024-05-16T04:10:53Z</cp:lastPrinted>
  <dcterms:created xsi:type="dcterms:W3CDTF">2024-02-13T04:09:25Z</dcterms:created>
  <dcterms:modified xsi:type="dcterms:W3CDTF">2024-05-30T04:03:32Z</dcterms:modified>
</cp:coreProperties>
</file>