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380" windowHeight="8190" tabRatio="506" firstSheet="14" activeTab="19"/>
  </bookViews>
  <sheets>
    <sheet name="Прил2" sheetId="1" r:id="rId1"/>
    <sheet name="Прил3" sheetId="32" r:id="rId2"/>
    <sheet name="Прил4" sheetId="3" r:id="rId3"/>
    <sheet name="Прил5" sheetId="4" r:id="rId4"/>
    <sheet name="Прил6" sheetId="5" r:id="rId5"/>
    <sheet name="Прил7" sheetId="6" r:id="rId6"/>
    <sheet name="Прил7_1" sheetId="7" r:id="rId7"/>
    <sheet name="Прил7_2" sheetId="8" r:id="rId8"/>
    <sheet name="Прил8" sheetId="9" r:id="rId9"/>
    <sheet name="Прил9" sheetId="10" r:id="rId10"/>
    <sheet name="Прил10" sheetId="11" r:id="rId11"/>
    <sheet name="Прил11" sheetId="12" r:id="rId12"/>
    <sheet name="Прил12" sheetId="13" r:id="rId13"/>
    <sheet name="Прил13" sheetId="14" r:id="rId14"/>
    <sheet name="ПояснительнаяЗаписка" sheetId="15" r:id="rId15"/>
    <sheet name="Прил14" sheetId="16" r:id="rId16"/>
    <sheet name="Прил15" sheetId="17" r:id="rId17"/>
    <sheet name="Прил16" sheetId="18" r:id="rId18"/>
    <sheet name="Прил17" sheetId="19" r:id="rId19"/>
    <sheet name="Прил17_1" sheetId="20" r:id="rId20"/>
    <sheet name="Прил17_2" sheetId="21" r:id="rId21"/>
    <sheet name="Прил18" sheetId="22" r:id="rId22"/>
    <sheet name="Прил19" sheetId="23" r:id="rId23"/>
    <sheet name="Прил20" sheetId="24" r:id="rId24"/>
    <sheet name="Прил21" sheetId="25" r:id="rId25"/>
    <sheet name="Прил22" sheetId="26" r:id="rId26"/>
    <sheet name="Прил23" sheetId="27" r:id="rId27"/>
    <sheet name="Прил24" sheetId="28" r:id="rId28"/>
    <sheet name="Прил25" sheetId="29" r:id="rId29"/>
    <sheet name="Прил26" sheetId="30" r:id="rId30"/>
    <sheet name="Прил27" sheetId="31" r:id="rId31"/>
  </sheets>
  <definedNames>
    <definedName name="_xlnm.Print_Area" localSheetId="13">Прил13!$A$1:$AA$43</definedName>
  </definedName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A65" i="19" l="1"/>
</calcChain>
</file>

<file path=xl/sharedStrings.xml><?xml version="1.0" encoding="utf-8"?>
<sst xmlns="http://schemas.openxmlformats.org/spreadsheetml/2006/main" count="7948" uniqueCount="1855">
  <si>
    <t>Приложение 2</t>
  </si>
  <si>
    <t>Паспорт организации</t>
  </si>
  <si>
    <t>Орган управления: ГОСУДАРСТВЕННОЕ УЧРЕЖДЕНИЕ "УПРАВЛЕНИЕ ОБЩЕСТВЕННОГО ЗДРАВООХРАНЕНИЯ ГОРОДА НУР-СУЛТАН"_x000D_
РНН: 031400132459; БИН: 980340000875;_x000D_
Адрес:  Казахстан, 010000, Нур-Султан г.а., Сарыаркинская р.а., ул.Бейбитшилик, д.11_x000D_
Контакты:  тел: (7172) 55-68-23, 55-68-50, 55-74-83, факс: (7172) 55-68-43, e-mail: db@uz.astana.kz, anar.khasenova@uz.astana.kz, веб-сайт: www.uoz.astana.kz</t>
  </si>
  <si>
    <t>Наименование организации : ГОСУДАРСТВЕННОЕ КОММУНАЛЬНОЕ ПРЕДПРИЯТИЕ НА ПРАВЕ ХОЗЯЙСТВЕННОГО ВЕДЕНИЯ "ГОРОДСКОЙ ЦЕНТР ФТИЗИОПУЛЬМОНОЛОГИИ" АКИМАТА ГОРОДА НУР-СУЛТАН</t>
  </si>
  <si>
    <t>Вид документа: отчет об исполнении плана развития</t>
  </si>
  <si>
    <t>Пятилетний период: 2017 - 2021</t>
  </si>
  <si>
    <t>Планируемый / отчетный период: 2021 год</t>
  </si>
  <si>
    <t>дата &lt;дата&gt; № &lt;номер&gt;</t>
  </si>
  <si>
    <t>Наименование</t>
  </si>
  <si>
    <t>Информация</t>
  </si>
  <si>
    <t>Полный юридический адрес</t>
  </si>
  <si>
    <t>Казахстан, 010000, Нур-Султан г.а., Алматинская р.а., ул. А 1, здание 5, блок Б</t>
  </si>
  <si>
    <t>Полный фактический адрес</t>
  </si>
  <si>
    <t>Казахстан, 010000, Нур-Султан г.а., Алматинская р.а., ул.А 1, здание 5</t>
  </si>
  <si>
    <t>Контактные телефоны</t>
  </si>
  <si>
    <t>87172607114</t>
  </si>
  <si>
    <t>Электронный адрес (e-mail), сайт</t>
  </si>
  <si>
    <t>tubdis_buh@mail.ru</t>
  </si>
  <si>
    <t xml:space="preserve">БИН (бизнес-идентификационный номер) </t>
  </si>
  <si>
    <t>Вид деятельности по ОКЭД (Общий классификатор видов экономической деятельности)</t>
  </si>
  <si>
    <t>Отрасль-Деятельность больниц широкого профиля и специализированных больниц</t>
  </si>
  <si>
    <t>Идентификационный код по ОКПО (Общий классификатор предприятий и организаций)</t>
  </si>
  <si>
    <t>38970310</t>
  </si>
  <si>
    <t>Организационно-правовая форма</t>
  </si>
  <si>
    <t>Госпредприятие на праве хоз. ведения</t>
  </si>
  <si>
    <t>Краткая история создания:</t>
  </si>
  <si>
    <t>Постановление Правительства Республики Казахстан, в соответствии с которым создана Организация</t>
  </si>
  <si>
    <t>Постановления акимата города Нур-Султан от 02.07.2019 г. № 106-915</t>
  </si>
  <si>
    <t>Виды деятельности (в соответствии с Уставом)</t>
  </si>
  <si>
    <t>1) Оказание амбулаторно-поликлинической помощи; 2) обеспечение специализированной стационарной медицинской помощи; 3) обеспечение стацинарозамещающей медицинской помощи; 4) экспертная медицинская деятельность: экспертиза трудоспособности; 5) фармацевтическая деятельность; 6) фармацевтическая деятельность, осуществляемая на основании лицензии, связанная с оборотом наркотических средств; 7) санитарное просвещение: гигиеническое обучение населения, пропаганда здорового образа жизни; 8) оказание консультативной помощи медицинским организациям; 9) оказание платных медицинских услуг организациям на договорной основе в рамках установленных законодательством Республики Казахстан; 10) оказание платных мед.услуг населению на договорной основе в рамках установленных законодательством Республики Казахстан; 11) проведение преддипломной и последипломной подготовки специалистов на основе договора с высшими медицинскими учебными заведениями, колледжами; 12) учет больных туберкулезом, а также лиц с повышенным риском заболевания туберкулезом, согласно групп диспансерного учета; 13) взаимодействие с санаториями и центрами реабилитации в целях обеспечения преемственности в лечении больных; 14) иная медицинская деятельность, не противоречащая законодательству Республики Казахстан.</t>
  </si>
  <si>
    <t>Дата и номер государственной  регистрации (перерегистрации)  в органах  юстиции</t>
  </si>
  <si>
    <t>Дата госрегистрации: 29.07.2019, № госрегистрации: 38618-1901-ГП, Дата первичной госрегистрации: 29.12.2010</t>
  </si>
  <si>
    <t>Является ли субъектом естественной монополии</t>
  </si>
  <si>
    <t>сфера естественной монополии</t>
  </si>
  <si>
    <t>вид регулируемых услуг (товаров, работ)</t>
  </si>
  <si>
    <t>основание включения в  Государственный регистр субъектов естественных монополий</t>
  </si>
  <si>
    <t>Является ли субъектом рынка, занимающим доминирующее или монопольное положение</t>
  </si>
  <si>
    <t>Занимаемая доля на рынке в %</t>
  </si>
  <si>
    <t>Вид деятельности</t>
  </si>
  <si>
    <t>Географические границы</t>
  </si>
  <si>
    <t>Является ли природопользователем</t>
  </si>
  <si>
    <t>Лицензия и (или) разрешение на право природопользования, орган выдавший лицензию и (или) разрешение</t>
  </si>
  <si>
    <t>от</t>
  </si>
  <si>
    <t>№</t>
  </si>
  <si>
    <t>Решение на право природопользования, орган принявший решение (Правительство Республики Казахстан, местный исполнительный орган)</t>
  </si>
  <si>
    <t>Договор (контракт) на право природопользования, орган, заключивший договор (контракт)</t>
  </si>
  <si>
    <t>Характеристика природопользования</t>
  </si>
  <si>
    <t>постоянное</t>
  </si>
  <si>
    <t>временное</t>
  </si>
  <si>
    <t>отчуждаемое</t>
  </si>
  <si>
    <t>неотчуждаемое</t>
  </si>
  <si>
    <t>первичное</t>
  </si>
  <si>
    <t>вторичное</t>
  </si>
  <si>
    <t>возмездное</t>
  </si>
  <si>
    <t>безвозмездное</t>
  </si>
  <si>
    <t>Является ли недропользователем</t>
  </si>
  <si>
    <t>Операции по недропользованию</t>
  </si>
  <si>
    <t xml:space="preserve">Вид операции </t>
  </si>
  <si>
    <t>6)</t>
  </si>
  <si>
    <t>Орган, заключивший контракт (выдавший разрешение)</t>
  </si>
  <si>
    <t>7)</t>
  </si>
  <si>
    <t>Контракт (разрешение)</t>
  </si>
  <si>
    <t>Вид операции</t>
  </si>
  <si>
    <t>10)</t>
  </si>
  <si>
    <t>11)</t>
  </si>
  <si>
    <t>Является ли водопользователем</t>
  </si>
  <si>
    <t>Разрешение на право водопользования, орган выдавший разрешение</t>
  </si>
  <si>
    <t>Характеристика водопользования</t>
  </si>
  <si>
    <t>Является ли землепользователем</t>
  </si>
  <si>
    <t>Решение на право землепользования, орган принявший решение</t>
  </si>
  <si>
    <t>Характеристика землепользователя</t>
  </si>
  <si>
    <t>Является ли лесопользователем</t>
  </si>
  <si>
    <t>долгосрочное лесопользование</t>
  </si>
  <si>
    <t>Протокол о результатах тендера на лесопользование (договор ), орган, заключивший договор</t>
  </si>
  <si>
    <t>временное лесопользование</t>
  </si>
  <si>
    <t>Лесной билет, орган, его выдавший</t>
  </si>
  <si>
    <t>Уставный капитал:</t>
  </si>
  <si>
    <t>В соответствии с уставом (тыс. тенге)</t>
  </si>
  <si>
    <t>Неоплаченный (тыс. тенге)</t>
  </si>
  <si>
    <t>Количество акций</t>
  </si>
  <si>
    <t>Объявленные</t>
  </si>
  <si>
    <t>Размещенные</t>
  </si>
  <si>
    <t>Выкупленные</t>
  </si>
  <si>
    <t>Всего</t>
  </si>
  <si>
    <t>в том числе</t>
  </si>
  <si>
    <t>Простые акции</t>
  </si>
  <si>
    <t>в государственной собственности</t>
  </si>
  <si>
    <t>Х</t>
  </si>
  <si>
    <t>в частной собственности</t>
  </si>
  <si>
    <t>Привилегированные акции</t>
  </si>
  <si>
    <t>Стоимость и доходность одной акции</t>
  </si>
  <si>
    <t>2019</t>
  </si>
  <si>
    <t>2020</t>
  </si>
  <si>
    <t>2021</t>
  </si>
  <si>
    <t>(факт отчетного финансового года)</t>
  </si>
  <si>
    <t>(оценка текущего финансового года)</t>
  </si>
  <si>
    <t>(утвержденный/уточненный план/оценка/факт)</t>
  </si>
  <si>
    <t>Стоимость одной акции</t>
  </si>
  <si>
    <t>Доходность одной акции</t>
  </si>
  <si>
    <t>общая</t>
  </si>
  <si>
    <t>без учета доходов, получаемых по государственному заданию и реализации продуктов (продукции) государственным учреждениям</t>
  </si>
  <si>
    <t>Темп прироста стоимости одной акции</t>
  </si>
  <si>
    <t>Сведения о регистраторе</t>
  </si>
  <si>
    <t>Доли в уставном капитале (ТОО), %</t>
  </si>
  <si>
    <t>Ограниченное в распоряжении имущество и имущество, на которое наложено обременение</t>
  </si>
  <si>
    <t xml:space="preserve">тыс.тенге </t>
  </si>
  <si>
    <t>% от балансовой стоимости</t>
  </si>
  <si>
    <t>Акт, которым ограничено распоряжение  (документ, являющийся основанием наложения обременения)</t>
  </si>
  <si>
    <t>Субъект, в интересах которого наложено ограничение (обременение)</t>
  </si>
  <si>
    <t>земля</t>
  </si>
  <si>
    <t>здания и сооружения</t>
  </si>
  <si>
    <t>машины и оборудование</t>
  </si>
  <si>
    <t>Приложение 3</t>
  </si>
  <si>
    <t>Корпоративная структура</t>
  </si>
  <si>
    <t>№ / уровень</t>
  </si>
  <si>
    <t>ОПФ</t>
  </si>
  <si>
    <t>БИН</t>
  </si>
  <si>
    <t>Наименование организации</t>
  </si>
  <si>
    <t>% акций (долей участия)</t>
  </si>
  <si>
    <t>Количество субъектов квазигосударственного сектора, формируемое Организацией</t>
  </si>
  <si>
    <t>Дочерние организации (первого уровня)</t>
  </si>
  <si>
    <t>Организации второго уровня</t>
  </si>
  <si>
    <t>Организации третьего уровня</t>
  </si>
  <si>
    <t>Организации четвертого уровня</t>
  </si>
  <si>
    <t>Итого</t>
  </si>
  <si>
    <t>АО</t>
  </si>
  <si>
    <t>ТОО</t>
  </si>
  <si>
    <t>ОО</t>
  </si>
  <si>
    <t>Фонд</t>
  </si>
  <si>
    <t>Приложение 4</t>
  </si>
  <si>
    <t>Основные направления деятельности</t>
  </si>
  <si>
    <t>Цели, задачи и ключевые показатели</t>
  </si>
  <si>
    <t xml:space="preserve">Информация о доведении целей уполномоченным органом соответствующей отрасли </t>
  </si>
  <si>
    <t>Цели органа управления</t>
  </si>
  <si>
    <t>Цели организации</t>
  </si>
  <si>
    <t>Ключевые показатели</t>
  </si>
  <si>
    <t>Методика (формула) расчета</t>
  </si>
  <si>
    <t>единица измерения</t>
  </si>
  <si>
    <t>2015</t>
  </si>
  <si>
    <t>2016</t>
  </si>
  <si>
    <t>2017</t>
  </si>
  <si>
    <t>2018</t>
  </si>
  <si>
    <t>содержание</t>
  </si>
  <si>
    <t>показатель</t>
  </si>
  <si>
    <t>Факт</t>
  </si>
  <si>
    <t>Факт / оценка</t>
  </si>
  <si>
    <t>Утвержденный план</t>
  </si>
  <si>
    <t>Отчет (оценка / факт)</t>
  </si>
  <si>
    <t>Отклонение в % (факта от плана)</t>
  </si>
  <si>
    <t>Утвержденный план/Уточненный план</t>
  </si>
  <si>
    <t>Уточнение во 2 полугодии</t>
  </si>
  <si>
    <t>Уточнение в 1 полугодии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</si>
  <si>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</si>
  <si>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</si>
  <si>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</si>
  <si>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</si>
  <si>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</si>
  <si>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</si>
  <si>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</si>
  <si>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</si>
  <si>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</si>
  <si>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</si>
  <si>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Доведение цели</t>
  </si>
  <si>
    <t>Доведено</t>
  </si>
  <si>
    <t>дата документа</t>
  </si>
  <si>
    <t>№ документа </t>
  </si>
  <si>
    <t>б/н</t>
  </si>
  <si>
    <t>Оказание качественной специализированной медицинской помощи населению с использованием современных методов диагностики и лечения; своевременная ранняя диагностика лекарственно-устойчивых форм туберкулеза; эффективное лечение больных туберкулезом</t>
  </si>
  <si>
    <t>Оказание стационарной, стационарозамещающей и амбулаторно – поликлинической помощи населению в рамках гарантированного объема бесплатной медицинской помощи</t>
  </si>
  <si>
    <t>конечный</t>
  </si>
  <si>
    <t>охват амбулаторным лечением, впервые выявленных больных туберкулезом без бактериовыделения</t>
  </si>
  <si>
    <t>кол-во б-х новым случаем туберкулеза легочной локализации с МТ (-), начавшие лечение амбулаторно*100/кол-во б-х нвым случаем туберкулеза с МТ (-)</t>
  </si>
  <si>
    <t>%</t>
  </si>
  <si>
    <t>объем социальной помощи больным туберкулезом на амбулаторном этапе лечения</t>
  </si>
  <si>
    <t>объем финансовых средств, выделенных на социальную помощь *100/ общий объем финансовых средств</t>
  </si>
  <si>
    <t>охват больных туберкулезом молекулярно-генетическими методами выявления и диагностики</t>
  </si>
  <si>
    <t>кол-во б-х, охваченных молекулярно-генетическими методами выявления и диагностики *100/ общее кол-во зарегестрированных случаев туберкулеза</t>
  </si>
  <si>
    <t>заболеваемость туберкулезом</t>
  </si>
  <si>
    <t>кол-во новых случаев туберкулезом*100 тыс./ среднегодовое кол-во населения</t>
  </si>
  <si>
    <t>на 100тыс.населения</t>
  </si>
  <si>
    <t xml:space="preserve">заболеваемость туберкулезом среди осужденных </t>
  </si>
  <si>
    <t>кол-во новых случаев заболевания туберкулезом среди осужденных * 100тыс./кол-во осужденных</t>
  </si>
  <si>
    <t>хирургическая активность</t>
  </si>
  <si>
    <t>кол-во оперированных больных *100/кол-во пролеченных в хирургических отделениях</t>
  </si>
  <si>
    <t>увеличение процента плановой госпитализации</t>
  </si>
  <si>
    <t>кол-во б-х, госпитализированных в плановом порядке *100/ общее кол-во госпитализированных б-х</t>
  </si>
  <si>
    <t>смертность от туберкулеза</t>
  </si>
  <si>
    <t>кол-во умерших от туберкулеза *100тыс./ среднегодовое кол-во населения</t>
  </si>
  <si>
    <t>послеоперационная летальность</t>
  </si>
  <si>
    <t>кол-во послеоперационных б-х, умерших в стационаре *100/кол-во прооперированных б-х</t>
  </si>
  <si>
    <t>летальность в стационаре</t>
  </si>
  <si>
    <t>кол-во умерших б-х в стационаре* 100/ кол-во пролеченных б-х</t>
  </si>
  <si>
    <t>показатель случаев расхождения основного клинического и патологоанатомического диагнозов</t>
  </si>
  <si>
    <t>кол-во случаев расхождения основного клинического и патологоанатомического диагнозов *100 / кол-во всрытых б-х</t>
  </si>
  <si>
    <t>отсутствие случаев ВБИ</t>
  </si>
  <si>
    <t>кол-во случаев ВБИ</t>
  </si>
  <si>
    <t>абс.число</t>
  </si>
  <si>
    <t>Задача</t>
  </si>
  <si>
    <t>наименование</t>
  </si>
  <si>
    <t>показатели</t>
  </si>
  <si>
    <t>содержание результата</t>
  </si>
  <si>
    <t>Своевременное обеспечение качественной медицинской помощи</t>
  </si>
  <si>
    <t>прямой</t>
  </si>
  <si>
    <t>Оказание медицинской помощи больным туберкулезом</t>
  </si>
  <si>
    <t>сумма финансирования по ГОБМП/на комплексный тариф</t>
  </si>
  <si>
    <t>активные больные</t>
  </si>
  <si>
    <t xml:space="preserve">качества </t>
  </si>
  <si>
    <t>доля медицинских работников, имеющих квалификационную категорию</t>
  </si>
  <si>
    <t>количество имеющих квалификационную категорию врачей (СМР)*100/фактическую численность врачей (СМР)</t>
  </si>
  <si>
    <t>коэффициент кадрового совмещения</t>
  </si>
  <si>
    <t>количество занятых штатных единиц / количество занятых на условиях трудового договора работников на конец отчетного периода</t>
  </si>
  <si>
    <t>100% ведение электронной документации (медицинская карта стационарного больного и дневного стационара)</t>
  </si>
  <si>
    <t>кол-во электронной документации (медицинская карта стац.больного и дневного стационара) *100/ общее кол-во электронной документации</t>
  </si>
  <si>
    <t xml:space="preserve">доля финансовых средств, снятых за некачественное оказание медицинской помощи </t>
  </si>
  <si>
    <t>объем финансовых средств, снятых за некачеств.оказание мед.помощи *100/ общий объем финансирования по ГОБМП</t>
  </si>
  <si>
    <t>% фонда оплаты труда от общего объема финансов организации</t>
  </si>
  <si>
    <t>общий ФОТ *100 / общий объем финансирования</t>
  </si>
  <si>
    <t>обеспечение размещения на сайте МО информации по корпоративному управлению</t>
  </si>
  <si>
    <t>кол-во размещенных на сайте информаций по корпоративному управлению *100 / общее кол-во размещенной информации</t>
  </si>
  <si>
    <t>освоение бюджетных средств</t>
  </si>
  <si>
    <t>сумма фактического освоения бюджетных средств *100/ общая сумма выделенных бюджетных средств</t>
  </si>
  <si>
    <t>привлечение финансовых средств за счет оказания платных услуг</t>
  </si>
  <si>
    <t>общая сумма привлеченных финансовых средств за счет оказания платных услуг * 100 / общая сумма финансовых средств</t>
  </si>
  <si>
    <t>выплата диф.оплаты работникам предприятия</t>
  </si>
  <si>
    <t>сумма по выплате диф.оплаты *100/ общая сумма по ФОТ</t>
  </si>
  <si>
    <t>% оснащенности мед.техникой и изделиями медицинского назначения по СУМТ</t>
  </si>
  <si>
    <t>кол-во мед.техники и изделий мед.назначения *100 / общее кол-во обрудования</t>
  </si>
  <si>
    <t>Укомплектованность кадрами: общая (по всем категориям работников)</t>
  </si>
  <si>
    <t>кол-во фактически занятых шт.ед./утв.шт.ед. * 100</t>
  </si>
  <si>
    <t>Соблюдение сроков утверждения Плана развития, корректировки Плана развития, наличие соответствующего отчета по исполнению Плана развития</t>
  </si>
  <si>
    <t>сроки согласно приказа МНЭ РК от 14 февраля 2019г. №14, План развития, корректировка по Плану развития и отчет  по исполнению Плана развития утверждаются и размещаются в госреестре</t>
  </si>
  <si>
    <t>Деятельность Наблюдательного совета как ревизионная комиссия по ФХД</t>
  </si>
  <si>
    <t>согласно приказа УОЗ №1044-Ө от 12.11.2019г. утвержден состав Наблюдательного совета</t>
  </si>
  <si>
    <t>Доля выплаченных штрафных санкций в ущерб организации</t>
  </si>
  <si>
    <t>Соотношение полученных результатов к запланированным с учетом использования для их достижения ресурсов</t>
  </si>
  <si>
    <t>услуга по содержанию вновь вводимых объектов здравоохранения</t>
  </si>
  <si>
    <t>услуга по содержанию</t>
  </si>
  <si>
    <t>услуга</t>
  </si>
  <si>
    <t xml:space="preserve">услуга по содержанию объектов здравоохранения </t>
  </si>
  <si>
    <t>реализация продукции и оказание медицинских услуг</t>
  </si>
  <si>
    <t>количество оказанных платных услуг</t>
  </si>
  <si>
    <t>количество</t>
  </si>
  <si>
    <t>Оказание медицинской помощи в рамках ОСМС</t>
  </si>
  <si>
    <t>сумма финансирования/тариф</t>
  </si>
  <si>
    <t>кол-во больных</t>
  </si>
  <si>
    <t>Оказание медицинской помощи в рамках ГОБМП</t>
  </si>
  <si>
    <t>Оказание медицинских услуг  (КДУ)</t>
  </si>
  <si>
    <t>Услуги в рамках ГОБМП по предотвращению распространения коронавирусной инфекций COVID-19</t>
  </si>
  <si>
    <t>услуга по лечению</t>
  </si>
  <si>
    <t>Пояснительная записка</t>
  </si>
  <si>
    <t>Уполномоченным органом утверждены  индикаторы эффективности, которые  включены в план развития. Вместе с тем,  дополнительно включен прямой  показатель по лечению короновирусной инфекции.</t>
  </si>
  <si>
    <t>Приложение 5</t>
  </si>
  <si>
    <t>Программа реализации</t>
  </si>
  <si>
    <t>№ цели органа управления</t>
  </si>
  <si>
    <t>№ цели Организации</t>
  </si>
  <si>
    <t>№ задачи Организации</t>
  </si>
  <si>
    <t>Наименование задачи</t>
  </si>
  <si>
    <t>Продукт (Производство товара/оказание услуг/выполнение работ)</t>
  </si>
  <si>
    <t>ед. изм.</t>
  </si>
  <si>
    <t>факт</t>
  </si>
  <si>
    <t>факт / оценка</t>
  </si>
  <si>
    <t>Отчет (факт/оценка)</t>
  </si>
  <si>
    <t>кол-во</t>
  </si>
  <si>
    <t xml:space="preserve">себестоимость единицы реализованной продукции, тыс.тенге </t>
  </si>
  <si>
    <t>*цена реализации единицы продукции, тыс.тенге</t>
  </si>
  <si>
    <t>Предприятие согласно уставной деятельности оказывает медицинскую помощь больным туберкулезом,  в рамках ГОБМП и ОСМС. Также, Уполномоченный орган за счет средств местного бюджета финансирует затраты по теплоснабжению данного здания. Кроме того, Предприятие оказывает медицинские услуги по лечению короновирусной инфекции и  платные  услуги согласно утвержденному Прейскуранту цен.</t>
  </si>
  <si>
    <t>Приложение 6</t>
  </si>
  <si>
    <t>Показатели финансово-хозяйственной деятельности</t>
  </si>
  <si>
    <t>Основные показатели финансово-хозяйственной деятельности</t>
  </si>
  <si>
    <t>Наименование показателей</t>
  </si>
  <si>
    <t>Активы</t>
  </si>
  <si>
    <t>Организации</t>
  </si>
  <si>
    <t>тысяч тенге</t>
  </si>
  <si>
    <t>Дочерних организаций</t>
  </si>
  <si>
    <t>Консолидированные показатели</t>
  </si>
  <si>
    <t>Пассивы</t>
  </si>
  <si>
    <t>собственный капитал</t>
  </si>
  <si>
    <t>обязательства</t>
  </si>
  <si>
    <t>Доходы</t>
  </si>
  <si>
    <t>Расходы</t>
  </si>
  <si>
    <t>Результаты финансово-хозяйственной деятельности</t>
  </si>
  <si>
    <t>Валовой доход (валовой убыток указывается со знаком минус)</t>
  </si>
  <si>
    <t>Прибыль (убыток) до налогообложения  (убыток указывается со знаком минус)</t>
  </si>
  <si>
    <t>Чистая прибыль (убыток указывается со знаком минус)</t>
  </si>
  <si>
    <t>Доходы акционера (участника)</t>
  </si>
  <si>
    <t>Дивиденды</t>
  </si>
  <si>
    <t>начислено на одну акцию</t>
  </si>
  <si>
    <t>простую</t>
  </si>
  <si>
    <t>тенге</t>
  </si>
  <si>
    <t>привилегированную</t>
  </si>
  <si>
    <t>начислено на акции</t>
  </si>
  <si>
    <t>находящиеся в государственной собственности</t>
  </si>
  <si>
    <t>сумма</t>
  </si>
  <si>
    <t>процент от чистого дохода</t>
  </si>
  <si>
    <t>находящиеся в частной собственности</t>
  </si>
  <si>
    <t>Доход на долю участия</t>
  </si>
  <si>
    <t>норматив распределения чистого дохода</t>
  </si>
  <si>
    <t>начислено на доли участия</t>
  </si>
  <si>
    <t>Распределяемый доход государственного предприятия для перечисления в соответствующий бюджет</t>
  </si>
  <si>
    <t>начислено</t>
  </si>
  <si>
    <t>Распределение чистого дохода, остающегося в распоряжении организации</t>
  </si>
  <si>
    <t>всего, в том числе:</t>
  </si>
  <si>
    <t>на создание резервов, связанных с покрытием убытков</t>
  </si>
  <si>
    <t>на развитие</t>
  </si>
  <si>
    <t>Рентабельность</t>
  </si>
  <si>
    <t>активов</t>
  </si>
  <si>
    <t>собственного капитала</t>
  </si>
  <si>
    <t>доходов</t>
  </si>
  <si>
    <t>Коэффициент финансового  рычага (леверидж)</t>
  </si>
  <si>
    <t>десятичная дробь</t>
  </si>
  <si>
    <t>Эффект финансового рычага (финансового левериджа)</t>
  </si>
  <si>
    <t>EBITDA (Earnings before interest, taxes, depreciation and amortization)</t>
  </si>
  <si>
    <t>Коэффициент доходности инвестированных средств (для товариществ с ограниченной ответственностью и государственных предприятий)</t>
  </si>
  <si>
    <t>общий</t>
  </si>
  <si>
    <t>Доходность одной акции (для акционерных обществ)</t>
  </si>
  <si>
    <t>Численность работников</t>
  </si>
  <si>
    <t>всего</t>
  </si>
  <si>
    <t>человек</t>
  </si>
  <si>
    <t xml:space="preserve">по штату </t>
  </si>
  <si>
    <t>ставка</t>
  </si>
  <si>
    <t>среднесписочная</t>
  </si>
  <si>
    <t>Фонд оплаты труда</t>
  </si>
  <si>
    <t>Приложение 7</t>
  </si>
  <si>
    <t>Доходы  Организации</t>
  </si>
  <si>
    <t>Доходы от реализации продуктов, оказания услуг и выполнения работ</t>
  </si>
  <si>
    <t>Доходы от государственных субсидий и государственной помощи</t>
  </si>
  <si>
    <t>Доходы по вознаграждениям</t>
  </si>
  <si>
    <t>Прочие доходы</t>
  </si>
  <si>
    <t>Доходы дочерних организаций</t>
  </si>
  <si>
    <t>Консолидированные доходы</t>
  </si>
  <si>
    <t xml:space="preserve">Предприятие планирует получить доходы от оказания медицинской помощи больным туберкулезом в рамках ГОБМП и ОСМС, доходы по оказанию медицинской помощи при  лечении короновирусной инфекции;  содержание объекта здравоохранения. Также Предприятие оказывает платные услуги юридическим и физическим лицам (лабораторные исследования; флюорография; консультация врачей и др.). </t>
  </si>
  <si>
    <t>Приложение 7-1</t>
  </si>
  <si>
    <t>Денежные средства</t>
  </si>
  <si>
    <t>Наименование показателей (товар, услуга, работа)</t>
  </si>
  <si>
    <t>Сальдо на начало денежных средств, всего</t>
  </si>
  <si>
    <t>1. Поступление денежных средств, всего</t>
  </si>
  <si>
    <t>Поступление денежных средств по отношениям, связанным с реализацией продукции (товара, услуги, работы)</t>
  </si>
  <si>
    <t>Поступления денежных средств безвозмездно на приобретение активов</t>
  </si>
  <si>
    <t>Поступления транзитных денежных средств по целевому назначению</t>
  </si>
  <si>
    <t>Иные поступления денежных средств</t>
  </si>
  <si>
    <t>2. Выбытие денежных средств, всего</t>
  </si>
  <si>
    <t>Выбытие денежных средств на оплату поставщикам за товары, работы и услуги</t>
  </si>
  <si>
    <t xml:space="preserve">Выбытие денежных средств, полученных безвозмездно на приобретение активов </t>
  </si>
  <si>
    <t xml:space="preserve">Выбытие транзитных денежных средств, полученных по целевому назначению </t>
  </si>
  <si>
    <t xml:space="preserve">Выплаты собственникам по акциям (АО)/долям (ТОО)/ части чистого дохода (для ГП) </t>
  </si>
  <si>
    <t>Иное выбытие денежных средств</t>
  </si>
  <si>
    <t>Сальдо на конец денежных средств, всего</t>
  </si>
  <si>
    <t xml:space="preserve">Приложение по движению денег сформировано  согласно планируемым к получению доходам и понесению расходов Предприятия </t>
  </si>
  <si>
    <t>Приложение 7-2</t>
  </si>
  <si>
    <t>Реализация продуктов за счет средств республиканского бюджета и местного бюджета</t>
  </si>
  <si>
    <t>Уровни бюджета</t>
  </si>
  <si>
    <t>Количество договоров</t>
  </si>
  <si>
    <t>№ п/п продукт</t>
  </si>
  <si>
    <t xml:space="preserve">Наименование продукта </t>
  </si>
  <si>
    <t xml:space="preserve">№ п/п договора </t>
  </si>
  <si>
    <t xml:space="preserve">Предмет договора </t>
  </si>
  <si>
    <t>Исполнение договоров,  в тыс.тенге</t>
  </si>
  <si>
    <t>Всего в рамках республиканского бюджета</t>
  </si>
  <si>
    <t>X</t>
  </si>
  <si>
    <t>Стоимость договоров, всего</t>
  </si>
  <si>
    <t xml:space="preserve">Объем выполненных работ и услуг </t>
  </si>
  <si>
    <t>Объем невыполненных работ и услуг</t>
  </si>
  <si>
    <t>Поступления оплаты по договорам</t>
  </si>
  <si>
    <t xml:space="preserve">Остаток стоимости договора </t>
  </si>
  <si>
    <t xml:space="preserve">Дебиторская задолженность </t>
  </si>
  <si>
    <t xml:space="preserve">Кредиторская  задолженность </t>
  </si>
  <si>
    <t>Всего в рамках местного бюджета</t>
  </si>
  <si>
    <t xml:space="preserve">Остаток стоимости договорам </t>
  </si>
  <si>
    <t>Предприятие ежегодно предусматривает денежные средства, получаемые из местного бюджета на круглогодичное функционирование автономной котельной.</t>
  </si>
  <si>
    <t>Приложение 8</t>
  </si>
  <si>
    <t>Расходы Организации</t>
  </si>
  <si>
    <t>Себестоимость реализованной продукции (товара, услуги, работы)</t>
  </si>
  <si>
    <t>Административные расходы</t>
  </si>
  <si>
    <t>Расходы по вознаграждениям</t>
  </si>
  <si>
    <t>Прочие расходы</t>
  </si>
  <si>
    <t>Расходы дочерних организаций</t>
  </si>
  <si>
    <t>Консолидированные расходы</t>
  </si>
  <si>
    <t>В себестоимость реализованной продукции включаются расходы по основной деятельности, расходы по вспомогательному производству и накладные расходы. Административные расходы включают расходы, связанные с АУП, резерв по отпускам, отчисления в бюджет, командировочные расходы. Прочие расходы включают расходы по страхованию, по заработной плате прочего персонала.</t>
  </si>
  <si>
    <t>Приложение 9</t>
  </si>
  <si>
    <t>Инвестиции и приобретение товаров, работ и услуг</t>
  </si>
  <si>
    <t>Наименование проекта</t>
  </si>
  <si>
    <t>Дата начала проекта (ММ.ГГГГ)</t>
  </si>
  <si>
    <t>Планируемая дата завершения (ММ.ГГГГ)</t>
  </si>
  <si>
    <t>Стоимость, всего</t>
  </si>
  <si>
    <t xml:space="preserve">в том числе по источникам финансирования </t>
  </si>
  <si>
    <t xml:space="preserve">Освоено на начало </t>
  </si>
  <si>
    <t>Предстоит к освоению, в том числе:</t>
  </si>
  <si>
    <t xml:space="preserve">за счет увеличения уставного капитала </t>
  </si>
  <si>
    <t>за счет привлечения заимственного капитала</t>
  </si>
  <si>
    <t xml:space="preserve">за счет привлечения бюджетных кредитов </t>
  </si>
  <si>
    <t>за счет государственной субсидии и государственной помощи</t>
  </si>
  <si>
    <t>за счет привлечение физических и юридических лиц на безвозвратной основе</t>
  </si>
  <si>
    <t>за счет нераспределенного дохода</t>
  </si>
  <si>
    <t xml:space="preserve">за счет накопленной амортизации </t>
  </si>
  <si>
    <t>за счет собственных средств и других источников</t>
  </si>
  <si>
    <t>Инвестиционные проекты и программы:</t>
  </si>
  <si>
    <t>Приобретение основных средств</t>
  </si>
  <si>
    <t>Приобретение нематериальных активов</t>
  </si>
  <si>
    <t>Приобретение биологических активов</t>
  </si>
  <si>
    <t>Приобретение запасов</t>
  </si>
  <si>
    <t>Приобретение работ и услуг</t>
  </si>
  <si>
    <t xml:space="preserve">Предприятием не планируется приобретение ОС, НМА, биологических активов. Приобретение запасов (медикаменты, продукты питания, дезинфицирующие средства, ГСМ, зап.части и т.д.), а также работ и услуг (организация питания, коммунальные, охрана зданий и т.д.) планируется за счет собственных средств, в рамках финансирования и от оказания  платных услуг. </t>
  </si>
  <si>
    <t>Приложение 10</t>
  </si>
  <si>
    <t>Приобретение долевых инструментов</t>
  </si>
  <si>
    <t>№ п/п</t>
  </si>
  <si>
    <t>Наименование инвестиционного (инновационного) проекта</t>
  </si>
  <si>
    <t>Объект инвестирования</t>
  </si>
  <si>
    <t>Показатели</t>
  </si>
  <si>
    <t>Акционерные общества</t>
  </si>
  <si>
    <t>Товарищества с ограниченной ответственностью</t>
  </si>
  <si>
    <t>Предприятием не планируется приобретение долевых инструментов</t>
  </si>
  <si>
    <t>Приложение 11</t>
  </si>
  <si>
    <t>Дополнительные показатели</t>
  </si>
  <si>
    <t>Занимаемая площадь и автотранспорт</t>
  </si>
  <si>
    <t>Общая площадь, занимаемая административным персоналом</t>
  </si>
  <si>
    <t>квадратный метр</t>
  </si>
  <si>
    <t>в том числе арендуемая</t>
  </si>
  <si>
    <t>Штатная численность административного персонала</t>
  </si>
  <si>
    <t>Площадь, рассчитанная в соответствии с утвержденными нормами площадей для размещения административного персонала</t>
  </si>
  <si>
    <t xml:space="preserve">Всего расходы по аренде помещений, занимаемыми административным персоналом за год </t>
  </si>
  <si>
    <t>Общее количество служебных автомобилей для административного персонала</t>
  </si>
  <si>
    <t>единица</t>
  </si>
  <si>
    <t>в том числе арендуемые</t>
  </si>
  <si>
    <t>Количество служебных автомобилей для административного персонала по нормативу положенности</t>
  </si>
  <si>
    <t xml:space="preserve">Всего расходы по аренде автомобилей для административного персонала </t>
  </si>
  <si>
    <t>тысяч  тенге</t>
  </si>
  <si>
    <t>Предприятие расположено в новом здании. Общая площадь, занимаемая АУП составляет 434,6 кв.м. Количество служебного автотранспорта для АУП составляет 1 единица.</t>
  </si>
  <si>
    <t>Приложение 12</t>
  </si>
  <si>
    <t>Структура заимствований</t>
  </si>
  <si>
    <t>Заемщик</t>
  </si>
  <si>
    <t>Заимодатель</t>
  </si>
  <si>
    <t>Инструмент</t>
  </si>
  <si>
    <t xml:space="preserve"> Цель заимствования </t>
  </si>
  <si>
    <t>Основание для заимствования</t>
  </si>
  <si>
    <t>Решение собрания акционеров (единственного акционера) и/или Совета директоров и/или другие</t>
  </si>
  <si>
    <t>Договор заимствования (Договор гарантии)</t>
  </si>
  <si>
    <t>Условия займа (Условия гарантии)</t>
  </si>
  <si>
    <t>Срок займа (Срок гарантируемого займа)</t>
  </si>
  <si>
    <t>Вид обеспечения по займу</t>
  </si>
  <si>
    <t>Остаток долга</t>
  </si>
  <si>
    <t>дата</t>
  </si>
  <si>
    <t>валюта</t>
  </si>
  <si>
    <t>сумма по договору</t>
  </si>
  <si>
    <t>сумма освоения</t>
  </si>
  <si>
    <t>льготный период</t>
  </si>
  <si>
    <t>прочие условия</t>
  </si>
  <si>
    <t>дата освоения</t>
  </si>
  <si>
    <t>дата истечения периода доступности</t>
  </si>
  <si>
    <t>дата погашения</t>
  </si>
  <si>
    <t>остаточный срок в днях</t>
  </si>
  <si>
    <t>Внешние заимствования (за пределами РК)</t>
  </si>
  <si>
    <t>Внутренние заимствования</t>
  </si>
  <si>
    <t>Предприятие не планирует привлечение займов</t>
  </si>
  <si>
    <t>Приложение 13</t>
  </si>
  <si>
    <t>Размещение временно свободных денег</t>
  </si>
  <si>
    <t>13-қосымша</t>
  </si>
  <si>
    <t>Басқарушы орган: ГОСУДАРСТВЕННОЕ УЧРЕЖДЕНИЕ "УПРАВЛЕНИЕ ОБЩЕСТВЕННОГО ЗДРАВООХРАНЕНИЯ ГОРОДА НУР-СУЛТАН"_x000D_
РНН: 031400132459; БИН: 980340000875;_x000D_
Адрес:  Казахстан, 010000, Нур-Султан г.а., Сарыаркинская р.а., ул.Бейбитшилик, д.11_x000D_
Контакты:  тел: (7172) 55-68-23, 55-68-50, 55-74-83, факс: (7172) 55-68-43, e-mail: db@uz.astana.kz, anar.khasenova@uz.astana.kz, веб-сайт: www.uoz.astana.kz</t>
  </si>
  <si>
    <t>Ұйымның атауы : ГОСУДАРСТВЕННОЕ КОММУНАЛЬНОЕ ПРЕДПРИЯТИЕ НА ПРАВЕ ХОЗЯЙСТВЕННОГО ВЕДЕНИЯ "ГОРОДСКОЙ ЦЕНТР ФТИЗИОПУЛЬМОНОЛОГИИ" АКИМАТА ГОРОДА НУР-СУЛТАН</t>
  </si>
  <si>
    <t>Құжаттың түрі: отчет об исполнении плана развития</t>
  </si>
  <si>
    <t>Бес жылдық кезең: 2017 - 2021</t>
  </si>
  <si>
    <t>Жоспарланатын/есепті кезең: 2021 год</t>
  </si>
  <si>
    <t>күн &lt;дата&gt; № &lt;номер&gt;</t>
  </si>
  <si>
    <t>Қосымша көрсеткіштер</t>
  </si>
  <si>
    <t>Уақытша бос ақшаны наластыру</t>
  </si>
  <si>
    <t>п/п №</t>
  </si>
  <si>
    <t>Наименование показателя</t>
  </si>
  <si>
    <t xml:space="preserve">временно-свободные денежные средства в финансовые инструменты, всего </t>
  </si>
  <si>
    <t>в том числе размещенные в:</t>
  </si>
  <si>
    <t>государственные ценные бумаги</t>
  </si>
  <si>
    <t>долевые и корпоративные ценные бумаги</t>
  </si>
  <si>
    <t xml:space="preserve">в банках второго уровня  </t>
  </si>
  <si>
    <t>другие</t>
  </si>
  <si>
    <t>Предприятие не размещает и не планирует размещение временно-свободных денежных средств на депозитных счетах в БВУ.</t>
  </si>
  <si>
    <t>Содержание</t>
  </si>
  <si>
    <t>Приложение 1 "Структура плана развития/отчета по исполнению плана развития организации"</t>
  </si>
  <si>
    <t>Структура Плана развития сформирована в соответствии с требованиями Приказа МНЭ от 14.02.2019 г. в полном объеме</t>
  </si>
  <si>
    <t>Приложение 2 "Паспорт организации"</t>
  </si>
  <si>
    <t xml:space="preserve">Паспорт отражает информативную информацию о предприятии </t>
  </si>
  <si>
    <t>Приложение 3 "Корпоративная структура"</t>
  </si>
  <si>
    <t xml:space="preserve">Предприятие не имеет дочерних организаций </t>
  </si>
  <si>
    <t>Приложению 4 "Цели, задачи и ключевые показатели"</t>
  </si>
  <si>
    <t>Пояснительная записка к приложению 5 "Программа реализации"</t>
  </si>
  <si>
    <t>Пояснительная записка к приложению 6 "Основные показатели финансово-хозяйственной деятельности"</t>
  </si>
  <si>
    <t>Пояснительная записка к приложению 7 "Доходы"</t>
  </si>
  <si>
    <t>Пояснительная записка к приложению 7.1 "Денежные средства"</t>
  </si>
  <si>
    <t>Пояснительная записка к приложению 7.2 "Реализация продуктов за счет средств республиканского бюджета и местного бюджета"</t>
  </si>
  <si>
    <t>Пояснительная записка к приложению 8 "Расходы"</t>
  </si>
  <si>
    <t>Пояснительная записка к приложению 9 "Инвестиции и приобретение товаров, работ и услуг"</t>
  </si>
  <si>
    <t>Пояснительная записка к приложению 10 "Приобретение долевых инструментов"</t>
  </si>
  <si>
    <t>Пояснительная записка к приложению 11 "Занимаемая площадь и автотранспорт"</t>
  </si>
  <si>
    <t>Пояснительная записка к приложению 12 "Структура заимствований"</t>
  </si>
  <si>
    <t>Пояснительная записка к приложению 13 "Размещение временно свободных денег"</t>
  </si>
  <si>
    <t>Приложение 14</t>
  </si>
  <si>
    <t>Расчеты показателей финансово-хозяйственной деятельности</t>
  </si>
  <si>
    <t>тыс. тенге</t>
  </si>
  <si>
    <t>Краткосрочные активы</t>
  </si>
  <si>
    <t xml:space="preserve">Консолидированные показатели </t>
  </si>
  <si>
    <t>Деньги и их эквиваленты</t>
  </si>
  <si>
    <t>Финансовые активы</t>
  </si>
  <si>
    <t>имеющиеся в наличии для продажи</t>
  </si>
  <si>
    <t>учитываемые по справедливой стоимости через прибыли и убытки</t>
  </si>
  <si>
    <t>удерживаемые до погашения</t>
  </si>
  <si>
    <t>прочие финансовые активы</t>
  </si>
  <si>
    <t>Производные финансовые инструменты</t>
  </si>
  <si>
    <t>Дебиторская задолженность  от заказчиков и покупателей</t>
  </si>
  <si>
    <t>в том числе сомнительная</t>
  </si>
  <si>
    <t>в том числе просроченная</t>
  </si>
  <si>
    <t>Запасы</t>
  </si>
  <si>
    <t>Займы (временная финансовая помощь) предоставленные</t>
  </si>
  <si>
    <t>Организацией</t>
  </si>
  <si>
    <t xml:space="preserve">Прочие </t>
  </si>
  <si>
    <t>Долгосрочные активы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</si>
  <si>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</si>
  <si>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</si>
  <si>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</si>
  <si>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Балансовая стоимость</t>
  </si>
  <si>
    <t>Первоначальная стоимость</t>
  </si>
  <si>
    <t>Амортизация</t>
  </si>
  <si>
    <t>Обесценение</t>
  </si>
  <si>
    <t>Биологические активы</t>
  </si>
  <si>
    <t>Нематериальные активы</t>
  </si>
  <si>
    <t>Приложение 15</t>
  </si>
  <si>
    <t>Собственный капитал</t>
  </si>
  <si>
    <t>Оплаченный уставный капитал</t>
  </si>
  <si>
    <t>Эмиссионный доход</t>
  </si>
  <si>
    <t>Резервы (от результата финансово-хозяйственной деятельности и  переоценки активов)</t>
  </si>
  <si>
    <t>Нераспределенный доход (непокрытый убыток)</t>
  </si>
  <si>
    <t>Выкупленные собственные долевые инструменты</t>
  </si>
  <si>
    <t>Обязательства</t>
  </si>
  <si>
    <t>Краткосрочная кредиторская задолженность</t>
  </si>
  <si>
    <t>финансовые</t>
  </si>
  <si>
    <t>по налогам и другим обязательным платежам в бюджет</t>
  </si>
  <si>
    <t>вознаграждения к выплате</t>
  </si>
  <si>
    <t>поставщикам и подрядчикам</t>
  </si>
  <si>
    <t>оплата труда</t>
  </si>
  <si>
    <t xml:space="preserve">прочие </t>
  </si>
  <si>
    <t>Долгосрочная кредиторская задолженность</t>
  </si>
  <si>
    <t>по налогам и другим обязательным платежам в бюджет, включая отложенные налоговые обязательства</t>
  </si>
  <si>
    <t>Приложение 16</t>
  </si>
  <si>
    <t>Персонал</t>
  </si>
  <si>
    <t>Численность</t>
  </si>
  <si>
    <t>по штату</t>
  </si>
  <si>
    <t>работников, занятых в производстве продукции основного производства</t>
  </si>
  <si>
    <t>состоящих в штате</t>
  </si>
  <si>
    <t>не состоящих в штате</t>
  </si>
  <si>
    <t>работников, занятых в производстве продукции вспомогательного производства</t>
  </si>
  <si>
    <t>административного персонала</t>
  </si>
  <si>
    <t>прочих работников</t>
  </si>
  <si>
    <t>Оплата труда работников, занятых в производстве продукции основного производства</t>
  </si>
  <si>
    <t>основная заработная плата</t>
  </si>
  <si>
    <t>доплаты, надбавки, премии и другие стимулирующие выплаты, носящие постоянный характер, предусмотренные системой оплаты труда</t>
  </si>
  <si>
    <t>выплаты, не носящие постоянный характер</t>
  </si>
  <si>
    <t>пособие на оздоровление к оплачиваемому ежегодному трудовому отпуску</t>
  </si>
  <si>
    <t xml:space="preserve">единовременные поощрительные выплаты </t>
  </si>
  <si>
    <t> прочие</t>
  </si>
  <si>
    <t>Оплата труда работников, занятых в производстве продукции вспомогательного производства</t>
  </si>
  <si>
    <t>Оплата труда административного персонала</t>
  </si>
  <si>
    <t>прочие</t>
  </si>
  <si>
    <t>Оплата труда прочих работников</t>
  </si>
  <si>
    <t>единовременные поощрительные выплаты</t>
  </si>
  <si>
    <t>ФОТ</t>
  </si>
  <si>
    <t>по Организации</t>
  </si>
  <si>
    <t>работников, занятых в производстве  продукции основного производства</t>
  </si>
  <si>
    <t> работников, занятых в производстве  продукции вспомогательного производства</t>
  </si>
  <si>
    <t xml:space="preserve">прочих работников  </t>
  </si>
  <si>
    <t>Среднемесячная заработная плата</t>
  </si>
  <si>
    <t xml:space="preserve">тенге </t>
  </si>
  <si>
    <t>Средние месячные расходы на оплату труда одного работника</t>
  </si>
  <si>
    <t>Показатели труда</t>
  </si>
  <si>
    <t>Производительность труда на 1-го работника</t>
  </si>
  <si>
    <t>Коэффициент опережения темпа роста производительности труда по сравнению с темпом роста расходов на оплату труда</t>
  </si>
  <si>
    <t>Относительная экономия (перерасход) оплаты труда</t>
  </si>
  <si>
    <t>Уровень текучести кадров</t>
  </si>
  <si>
    <t>Всего по Организации</t>
  </si>
  <si>
    <t>работников, занятых в производстве  продукции вспомогательного производства</t>
  </si>
  <si>
    <t xml:space="preserve">прочих работников </t>
  </si>
  <si>
    <t>Вознаграждения членам Совета директоров (наблюдательного совета)</t>
  </si>
  <si>
    <t>Повышение квалификации</t>
  </si>
  <si>
    <t>Создание новых рабочих мест</t>
  </si>
  <si>
    <t>единиц</t>
  </si>
  <si>
    <t>Оптимизация  рабочих мест</t>
  </si>
  <si>
    <t>Социальная программа</t>
  </si>
  <si>
    <t>Всего в стоимостном выражении</t>
  </si>
  <si>
    <t>В том числе мероприятий</t>
  </si>
  <si>
    <t>Приложение 17</t>
  </si>
  <si>
    <t>Доходы по источникам признания</t>
  </si>
  <si>
    <t>Доходы, всего</t>
  </si>
  <si>
    <t>Реализация продукции (товара, услуги, работы)</t>
  </si>
  <si>
    <t>по государственному заданию</t>
  </si>
  <si>
    <t>Всего, в том числе</t>
  </si>
  <si>
    <t>государственным органам</t>
  </si>
  <si>
    <t>Всего:</t>
  </si>
  <si>
    <t>республиканского уровня, в том числе</t>
  </si>
  <si>
    <t>местного уровня, в том числе:</t>
  </si>
  <si>
    <t xml:space="preserve">государственным учреждениям, не являющихся государственными органами </t>
  </si>
  <si>
    <t>субъектам квазигосударственного сектора, за исключением государственного задания</t>
  </si>
  <si>
    <t>юридическим лицам, за исключением государственного задания, государственного органа, государственного учреждения и субъекта квазигосударственного сектора</t>
  </si>
  <si>
    <t xml:space="preserve">физическим лицам </t>
  </si>
  <si>
    <t>Доходы, связанные со страховой (перестраховочной) деятельностью, всего</t>
  </si>
  <si>
    <t>Доходы в виде вознаграждений</t>
  </si>
  <si>
    <t>по корреспондентским и текущим счетам</t>
  </si>
  <si>
    <t>по размещенным вкладам</t>
  </si>
  <si>
    <t>по предоставленным кредитам и оказанной временной финансовой помощи</t>
  </si>
  <si>
    <t>прочие доходы, связанные с получением вознаграждения</t>
  </si>
  <si>
    <t>Доходы по дивидендам</t>
  </si>
  <si>
    <t>дочерних организаций</t>
  </si>
  <si>
    <t>прочие дивиденды</t>
  </si>
  <si>
    <t>Доходы от безвозмездно полученных активов</t>
  </si>
  <si>
    <t>субсидии из республиканского бюджета</t>
  </si>
  <si>
    <t>субсидии из местного бюджета</t>
  </si>
  <si>
    <t xml:space="preserve">за счет целевых трансфертов на развитие </t>
  </si>
  <si>
    <t>целевые текущие трансферты</t>
  </si>
  <si>
    <t xml:space="preserve">на капитальные затраты и  материально-техническое оснащение из республиканского бюджета </t>
  </si>
  <si>
    <t xml:space="preserve">на капитальные затраты и  материально-техническое оснащение из местного бюджета </t>
  </si>
  <si>
    <t>материально-техническое оснащение</t>
  </si>
  <si>
    <t xml:space="preserve">в связи с передачей/получением  имущества </t>
  </si>
  <si>
    <t>товары медицинского назначения</t>
  </si>
  <si>
    <t>Доходы от выбытия активов</t>
  </si>
  <si>
    <t>нематериальных активов</t>
  </si>
  <si>
    <t>основных средств</t>
  </si>
  <si>
    <t>Доходы от операционной аренды</t>
  </si>
  <si>
    <t>зданий и сооружений</t>
  </si>
  <si>
    <t>помещений</t>
  </si>
  <si>
    <t>оборудования</t>
  </si>
  <si>
    <t>прочих активов</t>
  </si>
  <si>
    <t>Доходы по курсовой разнице</t>
  </si>
  <si>
    <t>от прекращаемой деятельности</t>
  </si>
  <si>
    <t>на реализацию проектов за счет безвозмездных средств, полученных от иных источников</t>
  </si>
  <si>
    <t>доходы по перераспределению и глобального фонда</t>
  </si>
  <si>
    <t>прочие доходы (прикомандированным сотрудникам в ММЦ)</t>
  </si>
  <si>
    <t xml:space="preserve"> оказание немедицинских платных услуг</t>
  </si>
  <si>
    <t>возмещение расходов за коммунальные услуги</t>
  </si>
  <si>
    <t xml:space="preserve">доходы при поступлении ТМЗ по перераспределению </t>
  </si>
  <si>
    <t>надбавки для 1 и 3 группы риска (КВИ)</t>
  </si>
  <si>
    <t>возмещение на содержание инфекционных блоков</t>
  </si>
  <si>
    <t>Лечение пациентов с КВИ согласно счет-реестра (ММЦ)</t>
  </si>
  <si>
    <t>Оплата неустойки от Поставщиков</t>
  </si>
  <si>
    <t>Государственные субсидии (годовой доход от безвозмездно полученных догосрочных  активов)</t>
  </si>
  <si>
    <t>Приложение 17-1</t>
  </si>
  <si>
    <t>Поступление и выбытие денежных средств</t>
  </si>
  <si>
    <t>по отношениям, связанным с реализацией продукции (товара, услуги, работы)</t>
  </si>
  <si>
    <t>республиканского уровня, в том числе:</t>
  </si>
  <si>
    <t>государственным учреждениям, не являющихся государственными органами</t>
  </si>
  <si>
    <t>юридическим лицам , за исключением государственного задания, государственного органа, государственного учреждения и субъекта квазигосударственного сектора</t>
  </si>
  <si>
    <t>физическим лицам</t>
  </si>
  <si>
    <t>Поступления денежных средств, связанных со страховой (перестраховочной) деятельностью, всего</t>
  </si>
  <si>
    <t>Поступления денежных средств  по вознаграждениям</t>
  </si>
  <si>
    <t>прочие поступления денежных средств, связанные с получением вознаграждения</t>
  </si>
  <si>
    <t>Поступления денежных средств по дивидендам</t>
  </si>
  <si>
    <t xml:space="preserve">Поступления денежных средств безвозмездно на приобретение активов </t>
  </si>
  <si>
    <t xml:space="preserve">на капитальные, операцион-ные затраты и материально-техническое оснащение из республиканского бюджета </t>
  </si>
  <si>
    <t xml:space="preserve">на капитальные, операционные затраты и  материально-техническое оснащение из местного бюджета </t>
  </si>
  <si>
    <t xml:space="preserve">на приобретение имущества </t>
  </si>
  <si>
    <t>Поступления денег от выбытия активов</t>
  </si>
  <si>
    <t>Поступление денег от операционной аренды</t>
  </si>
  <si>
    <t>помещений оборудования</t>
  </si>
  <si>
    <t>Поступление авансы, полученные от покупателей, заказчиков, всего</t>
  </si>
  <si>
    <t>Поступления денежных средств от эмиссии акций и других финансовых инструментов</t>
  </si>
  <si>
    <t>Получение займов</t>
  </si>
  <si>
    <t>Поступления денежных средств в рамках обеспечений и гарантий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</si>
  <si>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</si>
  <si>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финансовых активов (кроме дочерних)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</si>
  <si>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</si>
  <si>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</si>
  <si>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Изъятие денежных вкладов</t>
  </si>
  <si>
    <t>Реализация прочих финансовых активов</t>
  </si>
  <si>
    <t>Фьючерсные и форвардные контракты, опционы и свопы</t>
  </si>
  <si>
    <t xml:space="preserve">Поступления транзитных денежных средств по целевому назначению </t>
  </si>
  <si>
    <t>Стипендии</t>
  </si>
  <si>
    <t>Социальные выплаты</t>
  </si>
  <si>
    <t>Прочие денежные поступления</t>
  </si>
  <si>
    <t>возмещение затрат по коммунальным услугам</t>
  </si>
  <si>
    <t>оплата неустойки от Поставщиков, в связи с неисполненными обязательствами</t>
  </si>
  <si>
    <t>ошибочно уплаченная сумма Поставщиком или Заказчиком</t>
  </si>
  <si>
    <t>лечение КВИ согласно счет-реестра (ММЦ)</t>
  </si>
  <si>
    <t>возврат суммы по социальным отчислениям на расчётный счет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</si>
  <si>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</si>
  <si>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</si>
  <si>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</si>
  <si>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собственникам по акциям (АО)/долям (ТОО)/ части чистого дохода (для ГП)</t>
  </si>
  <si>
    <t>Выплаты по договорам страхования</t>
  </si>
  <si>
    <t>Налоги и отчисления</t>
  </si>
  <si>
    <t>Социальный налог</t>
  </si>
  <si>
    <t>Социальные отчисления</t>
  </si>
  <si>
    <t>ОСМС</t>
  </si>
  <si>
    <t>ОППВ</t>
  </si>
  <si>
    <t>Сборы и платежи</t>
  </si>
  <si>
    <t>налог на транспорт</t>
  </si>
  <si>
    <t>налог на имущество</t>
  </si>
  <si>
    <t>плата за эмиссии в окружающую среду</t>
  </si>
  <si>
    <t>госпошлина</t>
  </si>
  <si>
    <t>Размещение денежных вкладов</t>
  </si>
  <si>
    <t>Выбытие денежных средств, полученных безвозмездно на приобретение активов</t>
  </si>
  <si>
    <t>на капитальные, операционные затраты и  материально-техническое оснащение из местного бюджета</t>
  </si>
  <si>
    <t>на приобретение имущества</t>
  </si>
  <si>
    <t>Приобретение активов</t>
  </si>
  <si>
    <t>основные средства</t>
  </si>
  <si>
    <t>нематериальные активы</t>
  </si>
  <si>
    <t>других организаций (кроме дочерних) и долей участия в совместном предпринимательстве</t>
  </si>
  <si>
    <t>финансовых активов (кроме дочерних)</t>
  </si>
  <si>
    <t>Приобретение контроля над дочерними организациями</t>
  </si>
  <si>
    <t>Приобретение долговых инструментов других организаций</t>
  </si>
  <si>
    <t>Предоставление займов</t>
  </si>
  <si>
    <t>Инвестиции в ассоциированные и дочерние организации</t>
  </si>
  <si>
    <t>Погашение займов</t>
  </si>
  <si>
    <t>Прочие выплаты и выбытие</t>
  </si>
  <si>
    <t>комиссия банка</t>
  </si>
  <si>
    <t>оплата за  аренду квартиры сотрудников организации</t>
  </si>
  <si>
    <t>командировочные расходы</t>
  </si>
  <si>
    <t xml:space="preserve">возврат банковской гарантии </t>
  </si>
  <si>
    <t>возврат ошибочно уплаченной Поставщиком или Заказчиком суммы</t>
  </si>
  <si>
    <t xml:space="preserve">отчисления от чистого дохода </t>
  </si>
  <si>
    <t>неустойка</t>
  </si>
  <si>
    <t>возврат перечисленной  УОЗ суммы на МТО, в связи с несоответствием бюджетной программы</t>
  </si>
  <si>
    <t>Приложение 17-2</t>
  </si>
  <si>
    <t>Реализация продуктов за счет средств республиканского бюджета/ местного бюджета</t>
  </si>
  <si>
    <t>Наименование продукта</t>
  </si>
  <si>
    <t>Объем выполненных работ и услуг</t>
  </si>
  <si>
    <t>Остаток стоимости договорам</t>
  </si>
  <si>
    <t>Дебиторская задолженность</t>
  </si>
  <si>
    <t>Кредиторская  задолженность</t>
  </si>
  <si>
    <t>В рамках республиканского бюджета</t>
  </si>
  <si>
    <t xml:space="preserve"> X</t>
  </si>
  <si>
    <t>В рамках местного бюджета, в том числе</t>
  </si>
  <si>
    <t>Приложение 18</t>
  </si>
  <si>
    <t>Приобретение инвестиций,  товаров, работ и услуг</t>
  </si>
  <si>
    <t>Источник финансирования</t>
  </si>
  <si>
    <t>Наименование  планируемых к приобретению (созданию) активов</t>
  </si>
  <si>
    <t>Всего стоимость, тысяч тенге</t>
  </si>
  <si>
    <t xml:space="preserve">Краткая техническая характеристика </t>
  </si>
  <si>
    <t>Инновационные проекты и программы:</t>
  </si>
  <si>
    <t>в том числе:</t>
  </si>
  <si>
    <t>Приобретение основных средств (за исключением основных средств, участвующих в инвестиционных проектах и программах):</t>
  </si>
  <si>
    <t>Приобретение нематериальных активов:</t>
  </si>
  <si>
    <t>Приобретение биологических активов:</t>
  </si>
  <si>
    <t>Приобретение запасов:</t>
  </si>
  <si>
    <t>Сырье и материалы</t>
  </si>
  <si>
    <t>за счет собственных средств</t>
  </si>
  <si>
    <t>канц. товары, хоз. товары, бланочная продукция и т.д.</t>
  </si>
  <si>
    <t>ТМЗ для общехозяйственных нужд, согласно требованиям Тех.спецификации</t>
  </si>
  <si>
    <t>Бензин  АИ-92</t>
  </si>
  <si>
    <t>согласно требованиям тех.спецификации</t>
  </si>
  <si>
    <t>Топливо дизельное летнее</t>
  </si>
  <si>
    <t>Жидкость охлаждающая марка 40</t>
  </si>
  <si>
    <t>Масло моторное для бензиновых двигателей, полусинтетическое, летнее</t>
  </si>
  <si>
    <t>Вал карданный для легкового автомобиля</t>
  </si>
  <si>
    <t>Коробка раздаточная для легкового автомобиля</t>
  </si>
  <si>
    <t>Пыльник для легковых автомобилей, приводов ШРУС (наружный)</t>
  </si>
  <si>
    <t>Фланец моста для легкового автомобиля</t>
  </si>
  <si>
    <t>Дифференциал для легкового автомобиля</t>
  </si>
  <si>
    <t>Насос водяной (жидкостный) для легкового автомобиля</t>
  </si>
  <si>
    <t>Клапан выпускной для установки определения октанового числа бензина</t>
  </si>
  <si>
    <t>Цилиндр тормозной для легкового автомобиля</t>
  </si>
  <si>
    <t>Втулка рессоры для легкового автомобиля</t>
  </si>
  <si>
    <t>Подшипник вала для легкового автомобиля</t>
  </si>
  <si>
    <t>Фильтр воздушный для электродвигателя</t>
  </si>
  <si>
    <t>Фильтр топливный для электродвигателя</t>
  </si>
  <si>
    <t>Фильтр масляный, для поршневого компрессора</t>
  </si>
  <si>
    <t>Трос спидометра для легкового автомобиля</t>
  </si>
  <si>
    <t>Трос газа для легкового автомобиля</t>
  </si>
  <si>
    <t>Сальник ступицы для легкового автомобиля</t>
  </si>
  <si>
    <t>Сальник коробки передач для легкового автомобиля</t>
  </si>
  <si>
    <t>Вилка сцепления для легкового автомобиля</t>
  </si>
  <si>
    <t>Муфта для легкового автомобиля, нажимная</t>
  </si>
  <si>
    <t>Подушка опоры двигателя для легкового автомобиля</t>
  </si>
  <si>
    <t>Клапан для инжекторного двигателя</t>
  </si>
  <si>
    <t>Крестовина карданная для легкового автомобиля</t>
  </si>
  <si>
    <t>Наконечник рулевой для легкового автомобиля</t>
  </si>
  <si>
    <t>Шатун для поршневого двигателя внутреннего сгорания</t>
  </si>
  <si>
    <t>Кольцо для вторичного вала коробки передач грузовых автомобилей, упорное</t>
  </si>
  <si>
    <t>Цилиндр сцепления для легкового автомобиля</t>
  </si>
  <si>
    <t>Цепь тяговая, с захватывающими механизмами</t>
  </si>
  <si>
    <t>Подшипник ступицы для легкового автомобиля</t>
  </si>
  <si>
    <t xml:space="preserve"> Подшипник вала для легкового автомобиля</t>
  </si>
  <si>
    <t>Подшипник редуктора для легкового автомобиля</t>
  </si>
  <si>
    <t xml:space="preserve"> Вал вторичный для легкового автомобиля</t>
  </si>
  <si>
    <t>Вал первичный для легкового автомобиля</t>
  </si>
  <si>
    <t>Датчик температуры охлаждающей жидкости</t>
  </si>
  <si>
    <t>Датчик уровня топлива для легкового автомобиля</t>
  </si>
  <si>
    <t>Прокладка двигателя для легкового автомобиля</t>
  </si>
  <si>
    <t>Шестерня вала для легкового автомобиля</t>
  </si>
  <si>
    <t>Диск сцепления для легкового автомобиля</t>
  </si>
  <si>
    <t>Реле напряжения электрическое</t>
  </si>
  <si>
    <t>Реле напряжения 150 А</t>
  </si>
  <si>
    <t>Электроэнергия</t>
  </si>
  <si>
    <t>Цемент М-400, мешок (50кг)</t>
  </si>
  <si>
    <t>электроды МР-3 d 3</t>
  </si>
  <si>
    <t>электроды МР-3 d 4</t>
  </si>
  <si>
    <t>электроды МР-3 d 2</t>
  </si>
  <si>
    <t>бензин АИ-92 (смарт карты)</t>
  </si>
  <si>
    <t>фильтр</t>
  </si>
  <si>
    <t>шина</t>
  </si>
  <si>
    <t>вода негазированная</t>
  </si>
  <si>
    <t>Топливо дизельное зимнее</t>
  </si>
  <si>
    <t>Насос циркуляционный для ГВС WILLO Top-Z30/7</t>
  </si>
  <si>
    <t>Циркуляционный насос для систем ГВС Willo Typ Star-Z 20/7</t>
  </si>
  <si>
    <t>Циркуляционный насос для систем отопления Willo Typ Top-S 25/7</t>
  </si>
  <si>
    <t xml:space="preserve">Насос откачной погружной для фекальных вод LEO 100 WQ60-13-4 </t>
  </si>
  <si>
    <t>Насос циркуляционный для ГВС GRUNDFOS TYPE UPS 25-40 180</t>
  </si>
  <si>
    <t>Насос циркуляционный для ГВС GRUNDFOS UPS C TF 120 PC 1737</t>
  </si>
  <si>
    <t>Приобретение автошин</t>
  </si>
  <si>
    <t>Приобретение передвижного поршневого компрессора</t>
  </si>
  <si>
    <t>ик ведущей шестерни з/редуктора УАЗ, передний</t>
  </si>
  <si>
    <t xml:space="preserve"> подшипник ведущий шестерни, УАЗ</t>
  </si>
  <si>
    <t>цилиндр тормозной передний, правый УАЗ</t>
  </si>
  <si>
    <t>cогласно требованиям тех.спецификации</t>
  </si>
  <si>
    <t xml:space="preserve"> обойма сальника поворотного кулака УАЗ, наружный</t>
  </si>
  <si>
    <t>обойма сальника поворотного кулака УАЗ, внутренний</t>
  </si>
  <si>
    <t xml:space="preserve"> КПП УАЗ</t>
  </si>
  <si>
    <t>Аккумуляторная батарея свинцовая 6СТ-62. Для автомашин Фольксваген Кади, Шевроле Круз.Емкость (Аh)-62, напряжение (В)-12, пусковой ток-550, размер(Д-Ш-В)-242-175-190, тип клем-европейский. Гаратия не менее 12 месяцев.</t>
  </si>
  <si>
    <t>Аккумуляторная батарея свинцовая 6СТ-75. Для автомашин УАЗ, Hyundai H1, Кия Оптима. Емкость (Аh)-75, напряжение (В)-12, пусковой ток-640, размер(Д-Ш-В)-304-173-220, тип клем-европейский. Гаратия не менее 12 месяцев.</t>
  </si>
  <si>
    <t>ГСМ</t>
  </si>
  <si>
    <t>бензин, диз. топливо</t>
  </si>
  <si>
    <t>Приобретение ГСМ, согласно требованиям Тех.спецификации</t>
  </si>
  <si>
    <t>ДТ зимнее</t>
  </si>
  <si>
    <t>ДТ летнее</t>
  </si>
  <si>
    <t>Запасные части</t>
  </si>
  <si>
    <t>запасные части для ОС</t>
  </si>
  <si>
    <t>Приобретение запасных частей для ОС, согласно требованиям Тех.спецификации</t>
  </si>
  <si>
    <t>Медикаменты и изделия медицинского назначения</t>
  </si>
  <si>
    <t>лекарства, изделия медицинского назначения, дезинфицирующие средства</t>
  </si>
  <si>
    <t>Приобретение согласно требованиям Тех.спецификации</t>
  </si>
  <si>
    <t>Продукты питания</t>
  </si>
  <si>
    <t>молоко, кефир, сок, яйца</t>
  </si>
  <si>
    <t>Приобретение продуктов питания согласно требованиям Тех.спецификации</t>
  </si>
  <si>
    <t>молоко 3,2 % жирности</t>
  </si>
  <si>
    <t>сок натуральный, с мякотьюв тетрапекете, емкостью 1 л</t>
  </si>
  <si>
    <t>Молоко натуральное жирность 3-6%</t>
  </si>
  <si>
    <t>приобретение продуктов питания согласно требованиям тех.спецификации</t>
  </si>
  <si>
    <t>Сок персиковый, свежеотжатый</t>
  </si>
  <si>
    <t>Кефир без пищевых добавок 3,2% жирности</t>
  </si>
  <si>
    <t>Яйцо куриное, столовое, категория 2</t>
  </si>
  <si>
    <t>Кефир 3,2%, емкостью 1 л.</t>
  </si>
  <si>
    <t>Молочная смесь</t>
  </si>
  <si>
    <t>Молочная рисовая каша</t>
  </si>
  <si>
    <t>Запасы материальные</t>
  </si>
  <si>
    <t>Одеяло полуторное, из синтетической ткани, наполнитель синтетический</t>
  </si>
  <si>
    <t>приобретение товаров согласно тех.спецификации</t>
  </si>
  <si>
    <t>Полотенце туалетное, из хлопчатобумажной ткани</t>
  </si>
  <si>
    <t>Полотенце банное, из хлопчатобумажной ткани</t>
  </si>
  <si>
    <t>Комплект постельного белья полуторный, из хлопчатобумажной ткани</t>
  </si>
  <si>
    <t>Пижама мужская, из хлопчатобумажной ткани</t>
  </si>
  <si>
    <t>Мешок для постельного белья, из хлопчатобумажной ткани</t>
  </si>
  <si>
    <t>Халат повседневный, женский, из хлопчатобумажной пряжи</t>
  </si>
  <si>
    <t xml:space="preserve">Компрессор модель; (СК-160 Н5-02 Атлант) на фармацевтически холодильник ХФ250-1 ПОЗИС </t>
  </si>
  <si>
    <t>Подушка спальная, из хлопчатобумажной ткани, синтепоновый</t>
  </si>
  <si>
    <t>Головка привода медицинский</t>
  </si>
  <si>
    <t>Подгузник для детей, одноразовый, размер 3</t>
  </si>
  <si>
    <t>Подгузник для детей, одноразовый, размер 4</t>
  </si>
  <si>
    <t>Подгузник для детей, одноразовый, размер 5</t>
  </si>
  <si>
    <t>Подгузник для детей, одноразовый, размер 6</t>
  </si>
  <si>
    <t>Подгузник для взрослых, одноразовый, размер 2</t>
  </si>
  <si>
    <t>Подгузник для взрослых, одноразовый, размер 4</t>
  </si>
  <si>
    <t>Мешок для мусора, полиэтиленовый</t>
  </si>
  <si>
    <t>Матрас спальный, безпружинный</t>
  </si>
  <si>
    <t>Пижама мужская, из хлопчатобумажной пряжи</t>
  </si>
  <si>
    <t>Пижама женская, из хлопчатобумажной пряжи</t>
  </si>
  <si>
    <t xml:space="preserve"> Бумага туалетная</t>
  </si>
  <si>
    <t>Вода негазированная, минеральная, столовая, природная</t>
  </si>
  <si>
    <t>Порошок стиральный, для изделий из различных тканей</t>
  </si>
  <si>
    <t xml:space="preserve">Компрессор модель; (СК-200 Н5-02 Атлант) на фармацевтически холодильник ХФ250-1 ПОЗИС </t>
  </si>
  <si>
    <t>Туалетная бумага</t>
  </si>
  <si>
    <t xml:space="preserve">Бумага офисная A4 </t>
  </si>
  <si>
    <t xml:space="preserve">  Набор ручного или автомобильного инструмента в кейсе. В наборе 142 предмета.</t>
  </si>
  <si>
    <t xml:space="preserve">  Щетка-утюжок с ручкой универсал. Очень удобная ручка, большая поверхность чистки. Два вида щетины: мягкая щетина и жесткая щетина. Удобная ручка для удержания щетки. Материал щетки -прочный пластик, материал щетины -синтетическая щетина разной жесткости. Длина щетки -15 см. </t>
  </si>
  <si>
    <t xml:space="preserve">  Ерш туалетный с подставкой. В набор входит ершик и стакан для него, сделанные из пластика. Щетина ерша -жесткая синтетическая, имеет специальные щетинки для уборки самых труднодоступных мест в туалете щетка для туалета. Материал-пластик. Размер: 12 см × 12 см × 37 см. Цвет светлых пастельных тонов.</t>
  </si>
  <si>
    <t>Перчатки нитриловые неопудренные. Без латекса и талька. Текстурированные на пальцах, неопудренные, с валиком. Длина манжеты - 240 мм. Толщина нитрила - 0,12 мм. Одинаковы для левой и правой руки. Предназначены для уборки, мытья посуды, стирки белья, работы с бытовой химией. Материал: нитрил. Цвет - синий, размер M, XL. Упаковка -коробка, в коробке 50 пар.</t>
  </si>
  <si>
    <t>перчатки гелевые хозяйственные высокой плотности, многоразовые, защищают от кислот и щелочей. Тип манжеты -длинная. Размеры по согласованию с Заказчиком (L, M, LX)</t>
  </si>
  <si>
    <t>Водонагреватель вертикального исполнения объемом 200 литров</t>
  </si>
  <si>
    <t xml:space="preserve">  Тетрадь общая. 48 листов, в клеточку с гладкой поверхностью листа. Обложка бумвинил</t>
  </si>
  <si>
    <t>стикер размер: 75 х 105 мм. 100 листов. Цвет: светло-голубой. Бумага легко приклеивается и надёжно держится, при удалении не оставляет клейких следов.</t>
  </si>
  <si>
    <t>Скотч широкий. Прозрачная клейкая лента. 48мм х 66м. Обладает превосходными клейкими свойствами</t>
  </si>
  <si>
    <t>Папка-скоросшиватель формата А4. Изготовлена из мягкого пластика с прозрачным верхним листом. Кармашек для указания содержания.</t>
  </si>
  <si>
    <t>Органайзер включает: ножницы с пластиковыми ручками</t>
  </si>
  <si>
    <t>Дырокол   канцелярский, механический. Диаметр отверстия 5,5 мм, межцентровое расстояние 80 мм.</t>
  </si>
  <si>
    <t>Лоток вертикальный без бортика</t>
  </si>
  <si>
    <t xml:space="preserve">карандаш простой. Твердость грифеля карандаша должен быть HB. </t>
  </si>
  <si>
    <t>Клей карандаш большой - 35 гр.</t>
  </si>
  <si>
    <t>ластик  твердый</t>
  </si>
  <si>
    <t>точилка пластиковая</t>
  </si>
  <si>
    <t xml:space="preserve">Калькулятор бухгалтерский  Размеры, вес 190х142х40мм• 240 г. </t>
  </si>
  <si>
    <t>Бумага для заметок   в блоке, белая, 8*8*4,5. Плотность бумаги должна быть не менее 80 г/м2. В блоке должно быть не менее 100 листов</t>
  </si>
  <si>
    <t>Тетрадь общая. 96 листов, в клеточку с гладкой поверхностью листа, формат А4. Обложка бумвинил.</t>
  </si>
  <si>
    <t>Степлер металлический с повышенной мощностью. Сшивает до 100 листов. Используются скобы от 23/6 до 23/13.</t>
  </si>
  <si>
    <t>Ручка шариковая, со стержнем с синими чернилами.</t>
  </si>
  <si>
    <t>Папки с файлами, 60ф. Пластиковая папка с полиэтиленовыми кармашками под формат А4. Изготовлена из плотного полипропилена. На 60 файлов.Толщина 0,6 мм</t>
  </si>
  <si>
    <t>Папки с файлами, 20ф.Пластиковая папка формат А4. Изготовлена из плотного полипропилена. На 10 файлов.Толщина 0,5 мм</t>
  </si>
  <si>
    <t xml:space="preserve">Папки с файлами, 40ф.Пластиковая папка формат А4. Изготовлена из плотного полипропилена. На 40 файлов.Толщина 0,5 мм </t>
  </si>
  <si>
    <t>Папки с файлами, 80ф. Пластиковая папка с 80 кармашками для бумаг формата А4. Изготовлена из плотного полипропилена</t>
  </si>
  <si>
    <t>Пластиковая папка на 100 файлов для бумаг формата А4. Изготовлена из плотного полипропилена.</t>
  </si>
  <si>
    <t>Папки с файлами, 30ф.Пластиковая папка с 30 кармашками для бумаг формата А4. Изготовлена из плотного полипропилена.</t>
  </si>
  <si>
    <t>Папки с файлами, 10ф.Пластиковая папка с 10 кармашками. формат А4. Изготовлена из плотного полипропилена.</t>
  </si>
  <si>
    <t xml:space="preserve">Папка-регистр с рычажно-прижимным механизмом формата А4. Ширина - 5 см. </t>
  </si>
  <si>
    <t>за счет и других источников</t>
  </si>
  <si>
    <t>Папка-регистр с рычажно-прижимным механизмом формата А4. Ширина - 7 см.</t>
  </si>
  <si>
    <t>Маркер Круглый наконечник.  Толщина линии 2.0 мм. Цвет -черный.</t>
  </si>
  <si>
    <t>Зажим для бумаг из нержавеющей стали 25 мм</t>
  </si>
  <si>
    <t>Штрих-корректор канцелярский</t>
  </si>
  <si>
    <t>стикеры цветные. Закладки самоклеящиеся, материал -тонкий пластик, 5цв.х25л., 12*50мм</t>
  </si>
  <si>
    <t xml:space="preserve">  Зажим для бумаг из нержавеющей стали  41 мм.</t>
  </si>
  <si>
    <t xml:space="preserve">  Зажим для бумаг из нержавеющей стали 32мм. </t>
  </si>
  <si>
    <t>Лоток горизонтальный</t>
  </si>
  <si>
    <t>Маркер Круглый наконечник.  Толщина линии 2.0 мм. Цвет -красный.</t>
  </si>
  <si>
    <t>Маркер Круглый наконечник.  Толщина линии 2.0 мм. Цвет -зелёный.</t>
  </si>
  <si>
    <t xml:space="preserve">Ножницы канцелярские Длина - 24 см. </t>
  </si>
  <si>
    <t>Маркер Круглый наконечник.  Толщина линии 2.0 мм. Цвет -синий.</t>
  </si>
  <si>
    <t xml:space="preserve">Маркер выделитель текста. Корпус маркера -пластик. Цвет чернил должен быть -зеленый, голубой, розовый, желтый, оранжевый. </t>
  </si>
  <si>
    <t xml:space="preserve">ветошь (обтирочная ткань), м.Холстопрошивное нетканное 100% хлопчатобумажное полотно белого цвета. шир.150см, плотность 220гр./м2 частопрошивное. Длина в рулоне 100 м, ширина 1500 мм и вес рулона 14-15 кг. </t>
  </si>
  <si>
    <t>Скотч средний. Прозрачная клейкая лента. 38мм х 66м.</t>
  </si>
  <si>
    <t>скоба №24/6</t>
  </si>
  <si>
    <t>Ручка на подставке. Белый пластиковый корпус с цветными вставками. Крепится к любой поверхности на липучке. Цвет чернил - синий.</t>
  </si>
  <si>
    <t>Оцинкованные скобы. Сшивают до 16 листов.</t>
  </si>
  <si>
    <t xml:space="preserve">Перчатки рабочие, трикотажные, материал - хлопчатобумажная пряжа 80% и 20% полиэстер. Длина -24см. Манжет- 5 см </t>
  </si>
  <si>
    <t xml:space="preserve">Перчатки рабочие с поливинилхлориновым покрытием. Трикотажные, материал - хлопчатобумажная пряжа 80% и 20% полиэстер. Длина -24см. Манжет- 5 см </t>
  </si>
  <si>
    <t xml:space="preserve">  Метла-веник для уборки территории с пластиковыми прутьями. Материал ручки/черенка -дерево, длина черенка от 1200 мм </t>
  </si>
  <si>
    <t xml:space="preserve">Метла Чий с черенком для уборки территории. Материал черенка -дерево. Материал метлы -сорго. Ширина рабочей зоны метлы -30 см. Длина черенка от 1200 мм </t>
  </si>
  <si>
    <t>Лопата совковая, металлический ковш 350х225 мм</t>
  </si>
  <si>
    <t>Грабли веерные усиленные, 20 плоских зубьев, охват рабочей части 400 мм. Деревянный черенок длиной 1250 мм</t>
  </si>
  <si>
    <t xml:space="preserve">Грабли прямые. Материал зубцов -сталь, 14 зубцов, охват рабочей части 300-350 мм. Деревянный черенок длиной 1200 мм. </t>
  </si>
  <si>
    <t>песок речной</t>
  </si>
  <si>
    <t>степлер №24/6</t>
  </si>
  <si>
    <t>Халаты одноразовый нестерильные плотность 25 микрон, размер 52-54, с манжетами, длина 140см. Образец согласовать с Заказчиком</t>
  </si>
  <si>
    <t>Ручка шариковая, со стержнем с красными чернилами</t>
  </si>
  <si>
    <t xml:space="preserve">Кабель внутренний UTP ГОСТ СТ РК IES 60189-3-2014 </t>
  </si>
  <si>
    <t>Мешок мусорный, материал -полипропилен. Цвет-зеленый, вместимостью 50 кг.</t>
  </si>
  <si>
    <t>Ручка шариковая, со стержнем с черными чернилами.</t>
  </si>
  <si>
    <t>Уксусная кислота 70%</t>
  </si>
  <si>
    <t>Шило канцелярское преднаначенное для прокалывания бумаг</t>
  </si>
  <si>
    <t>Скрепки металлические. Длина скрепки -не менее 33 мм.</t>
  </si>
  <si>
    <t>скоба №23/13</t>
  </si>
  <si>
    <t>Мастика штемпельная. Краска для заправки печати.  Цвет - синий.</t>
  </si>
  <si>
    <t>Мастика штемпельная. Краска для заправки печати.  Цвет - красный.</t>
  </si>
  <si>
    <t xml:space="preserve">Линейка предназначена для измерительных, чертежных работ.  Длина линейки в разложенном состоянии должна быть не менее 400 мм. Ширина линейки должна быть в пределах 20-30 мм. </t>
  </si>
  <si>
    <t xml:space="preserve">Линейка предназначена для измерительных, чертежных работ.  Длина линейки в разложенном состоянии должна быть не менее 150 мм. Ширина линейки должна быть в пределах 20-30 мм. </t>
  </si>
  <si>
    <t>Бумага цветная разных цветов. Плотность - 150 г/м. Формат - А4. В пачке - 250 листов.  Цвет по Согласованию с заказчиком; Цвет -белый -25 пачек, бежевый -5 шт., желтый-5 шт., розовый-5 шт., голубой-5 шт., светло-зеленый-5 шт..</t>
  </si>
  <si>
    <t xml:space="preserve">Патрон электрический E27. Тип монтажа - подвесной. Материал патрона -керамика с добавлением железа. Контактная группа изготовлена из электротехнической латуни </t>
  </si>
  <si>
    <t xml:space="preserve">Лампа светодиодная LED лампа </t>
  </si>
  <si>
    <t>Личная карточка . Размеры бланка длина-22 см, высота -31 см (формат А-4 книжный вариант,( листы ксероксные,бумага белая не менее 100гр),оформление каждой по образцу!,на 2-х языках казахский и русский</t>
  </si>
  <si>
    <t xml:space="preserve">Медицинская карта больного туберкулезом категории I.Размеры журнала длина-30 см, высота -21 см (формат А-4 альбомный вариант, обложка не менее 200гр ( картон),внутренний блок-листов-20 , листы ксероксные,бумага белая не менее 80гр,мягкий переплет </t>
  </si>
  <si>
    <t xml:space="preserve">Рабочий Журнал микробиологических исследований.Размеры журнала длина-21см, высота -30см (формат А-4 книжный вариант, обложка не менее 200гр ( картон),внутренний блок-листов-200 , листы ксероксные,бумага белая не менее 80гр,мягкий переплет </t>
  </si>
  <si>
    <t xml:space="preserve">Журнал регистрации работы медицинского персонала по пропаганде ЗОЖ, профилактике заболеваний среди населения(038-2/у).Размеры журнала длина-15см, высота -21см (формат А-4 книжный вариант, обложка не менее 200гр ( картон),внутренний блок-листов-100 , листы ксероксные,бумага белая не менее 80гр,мягкий переплет </t>
  </si>
  <si>
    <t xml:space="preserve">  Лабораторный Регистрационный Журнал. Размеры журнала длина-30 см, высота -21 см (формат А-4 альбомный вариант, обложка не менее 200гр ( картон),внутренний блок-листов-200 , листы ксероксные,бумага белая не менее 80гр,мягкий переплет ,оформление каждой страницы строго по образцу</t>
  </si>
  <si>
    <t>Журнал регистрации выписаных больных.Размеры журнала длина-41 см, высота -\31 см (формат А-3 альбомный вариант, обложка не менее 200гр ( картон),внутренний блок-листов-200 , листы ксероксные,бумага белая не менее 80гр,мягкий переплет ,оформление каждой страницы строго по образцу</t>
  </si>
  <si>
    <t>Журнал передачи наркотических, психотропных средств и ключей от сейфа.Размеры журнала длина-21см, высота 30 см (формат А-4 книжный вариант, обложка не менее 200гр ( картон),внутренний блок-листов-50 , листы ксероксные,бумага белая не менее 80гр,мягкий переплет ,оформление каждой страницы строго по образцу</t>
  </si>
  <si>
    <t>Журнал регистрации выявленных случаев побочных действий,серьезном побочном действии и отсутствии эффективности(ПД,СПД и ОЭ) лекарственных средств.Размеры журнала длина-21см, высота -30см (формат А-4 книжный вариант, обложка не менее 200гр ( картон),внутренний блок-листов-100 , листы ксероксные,бумага белая не менее 80гр,мягкий переплет ,оформление каждой страницы строго по образцу</t>
  </si>
  <si>
    <t>Журнал учета использования дезинфицирующих препаратов.Размеры журнала длина-30 см, высота -21см (формат А-4 альбомный вариант, обложка не менее 200гр ( картон),внутренний блок-листов-100 , листы ксероксные,бумага белая не менее 80гр,мягкий переплет ,оформление каждой страницы строго по образцу</t>
  </si>
  <si>
    <t xml:space="preserve">  ЖУРНАЛ регистрации обследуемых на возбудителей паразитарных заболеваний.Размеры журнала длина-21см, высота -30см (формат А-4 книжный вариант, обложка не менее 200гр ( картон),внутренний блок-листов-50 , листы ксероксные,бумага белая не менее 80гр,мягкий переплет ,оформление каждой страницы строго по образцу</t>
  </si>
  <si>
    <t>Журнал учета наркотических средств, психотропных веществ и прекурсоров, подлежащих предметно-количественному учету в аптеке.Формат А4, бумага белого цвета, Ориентация- альбомная,разворот на 2 страницы, количество листов-20</t>
  </si>
  <si>
    <t xml:space="preserve">  Журнал регистрации серологических исследований.Размеры журнала длина-30 см, высота -21 см (формат А-4 альбомный вариант, обложка не менее 200гр ( картон),внутренний блок-листов-100 , листы ксероксные,бумага белая не менее 80гр,мягкий переплет </t>
  </si>
  <si>
    <t xml:space="preserve">Журнал технического обслуживания медицинской техники.Размеры журнала длина-21см, высота -30см (формат А-4 книжный вариант, обложка не менее 200гр ( картон),внутренний блок-листов-30 , листы ксероксные,бумага белая не менее 80гр,мягкий переплет </t>
  </si>
  <si>
    <t>журнал регистрации для входящей корреспонденции.Размеры бланка длина-21 см, высота -30 см формат А-4 книжный вариант, (листы ксероксные,бумага белая не менее 80гр), 50 листов обложка твердая</t>
  </si>
  <si>
    <t>Журнал учета исследований крови на малярию.Размеры журнала длина-30 см, высота -21см (формат А-4 альбомный вариант, обложка не менее 200гр ( картон),внутренний блок-листов-50 , листы ксероксные,бумага белая не менее 80гр</t>
  </si>
  <si>
    <t>Журнал ЦВВК по МЛУТБ. Размеры журнала длина-30 см, высота -21см (формат А-4 альбомный вариант, обложка не менее 200гр ( картон),внутренний блок-листов-100 , листы ксероксные,бумага белая не менее 80гр,мягкий переплет ,оформление каждой страницы строго по образцу</t>
  </si>
  <si>
    <t>Журнал микробиологических исследовании крови на стерильность.Размеры журнала длина-30 см, высота -21 см (формат А-4 альбомный вариант, обложка не менее 200гр ( картон),внутренний блок-листов-100 , листы ксероксные,бумага белая не менее 80гр,мягкий переплет ,оформление каждой страницы строго по образцу</t>
  </si>
  <si>
    <t>Журнал учета инфекционных заболеваний форма 60.Размеры журнала длина-30 см, высота -21см (формат А-4 альбомный вариант, обложка не менее 200гр ( картон),внутренний блок-листов-100 , листы ксероксные,бумага белая не менее 80гр,мягкий переплет ,оформление каждой страницы строго по образцу</t>
  </si>
  <si>
    <t>Рабочий Журнал учета количества выполненных анализов в лаборатории.Размеры журнала длина-30 см, высота -21 см (формат А-4 альбомный вариант, обложка не менее 200гр ( картон),внутренний блок-листов-100 , листы ксероксные,бумага белая не менее 80гр,мягкий переплет ,оформление каждой страницы строго по образцу</t>
  </si>
  <si>
    <t>Медицинская карта больного туберкулезом.Размеры журнала длина-20 см, высота -15 см (формат А-5 альбомный вариант, обложка не менее 200гр ( картон),внутренний блок-листов-50 , листы ксероксные,бумага белая не менее 80гр,мягкий переплет ,оформление каждой страницы строго по образцу</t>
  </si>
  <si>
    <t>Журнал регистрации микробиологических проб воздуха.Размеры журнала длина-30 см, высота -21 см (формат А-4 альбомный вариант, обложка не менее 200гр ( картон),внутренний блок-листов-100 , листы ксероксные,бумага белая не менее 80гр,мягкий переплет ,оформление каждой страницы строго по образцу</t>
  </si>
  <si>
    <t>Журнал приготовления и контроля питательных сред ).Размеры журнала длина-30 см, высота -21 см (формат А-4 альбомный вариант, обложка не менее 200гр ( картон),внутренний блок-листов-100 , листы ксероксные,бумага белая не менее 80гр,мягкий переплет ,оформление каждой страницы строго по образцу</t>
  </si>
  <si>
    <t>Журнал микробиологических исследований на микрофлору и чувствительность к антибиотикам).Размеры журнала длина-30 см, высота -21см (формат А-4 альбомный вариант, обложка не менее 200гр ( картон),внутренний блок-листов-100 , листы ксероксные,бумага белая не менее 80гр,мягкий переплет ,оформление каждой страницы строго по образцу</t>
  </si>
  <si>
    <t>Журнал регистрации инструктажа на рабочем месте.Размеры журнала длина-21см, высота -30см (формат А-4 книжный вариант, обложка не менее 200гр ( картон),внутренний блок-листов-30 , листы ксероксные,бумага белая не менее 80гр,мягкий переплет ,оформление каждой страницы строго по образцу</t>
  </si>
  <si>
    <t>Журнал осмотров на педикулез и чесотку.Размеры журнала длина-21см, высота -30см (формат А-4 книжный вариант, обложка не менее 200гр ( картон),внутренний блок-листов-50 , листы ксероксные,бумага белая не менее 80гр,мягкий переплет ,оформление каждой страницы строго по образц</t>
  </si>
  <si>
    <t>Журнал учета лекарственных средств,содержащих наркотические средства,психотропны вещества и прекурсоры в отделениях и кабинетах.Размеры журнала длина-30 см, высота -21 см (формат А-4 альбомный вариант, обложка не менее 200гр ( картон),внутренний блок-листов-100 , листы ксероксные,бумага белая не менее 80гр,мягкий переплет ,оформление каждой страницы строго по образцу</t>
  </si>
  <si>
    <t xml:space="preserve">  Журнал регистрации аварийных ситуаций при проведении медицинских манипуляций.Размеры журнала длина-30 см, высота -21см (формат А-4 альбомный вариант, обложка не менее 200гр ( картон),внутренний блок-листов-50 , листы ксероксные,бумага белая не менее 80гр,мягкий переплет ,оформление каждой страницы строго по образцу</t>
  </si>
  <si>
    <t>Журнал регистрации группы крови и резус фактора.Размеры журнала длина-30 см, высота -21 см (формат А-4 альбомный вариант, обложка не менее 200гр ( картон),внутренний блок-листов-100 , листы ксероксные,бумага белая не менее 80гр,мягкий переплет ,оформление каждой страницы строго по образцу</t>
  </si>
  <si>
    <t>Журнал учета сдачи пустых ампул из под наркотических и психотропных лекарственных средств.Размеры журнала длина-21см, высота -30см (формат А-4 книжный вариант, обложка не менее 200гр ( картон),внутренний блок-листов-100 , листы ксероксные,бумага белая не менее 80гр,мягкий переплет ,оформление каждой страницы строго по образцу</t>
  </si>
  <si>
    <t>Журнал учета спирта этилового.Формат А4, бумага белого цвета, Ориентация- альбомная,разворот на 2 страницы, количество листов-10</t>
  </si>
  <si>
    <t>Журнал учета лекарственных средств,содержащих наркотические средства, психотропные вещества и прекурсоры на постах медицинских сестер). Размеры журнала длина-29 см, высота -21 см (формат А-4 альбомный вариант, обложка не менее 200гр ( картон),внутренний блок-листов-100 , листы ксероксные,бумага белая не менее 80гр,мягкий переплет ,оформление каждой страницы строго по образцу</t>
  </si>
  <si>
    <t>Журнал записи оперативных вмешательств в стационаре.Размеры журнала длина-21см, высота -30см (формат А-4 книжный вариант, обложка не менее 200гр ( картон),внутренний блок-листов-100 , листы ксероксные,бумага белая не менее 80гр,мягкий переплет ,оформление каждой страницы строго по образцу</t>
  </si>
  <si>
    <t>Журнал регистрации информационно-образовательной работы медицинской организации ( форма 038-1/у).Размеры журнала длина-15см, высота -21см (формат А-4 книжный вариант, обложка не менее 200гр ( картон),внутренний блок-листов-100 , листы ксероксные,бумага белая не менее 80гр,мягкий переплет ,оформление каждой страницы строго по образцу</t>
  </si>
  <si>
    <t>Журнал контроля за состоянием здоровья персонала (допуск к работе).Размеры журнала длина-21см, высота -30см (формат А-4 книжный вариант, обложка не менее 200гр ( картон),внутренний блок-листов-50 , листы ксероксные,бумага белая не менее 80гр,мягкий переплет ,оформление каждой страницы строго по образцу</t>
  </si>
  <si>
    <t xml:space="preserve">  Журнал поступления и перевода больных.Размеры журнала длина-30 см, высота -21см (формат А-4 альбомный вариант, обложка не менее 200гр ( картон),внутренний блок-листов-100 , листы ксероксные,бумага белая не менее 80гр,мягкий переплет ,оформление каждой страницы строго по образцу</t>
  </si>
  <si>
    <t>Журнал учет медицинских отходов.Размеры журнала длина-21см, высота -30см (формат А-4 книжный вариант, обложка не менее 200гр ( картон),внутренний блок-листов-50 , листы ксероксные,бумага белая не менее 80гр,мягкий переплет ,оформление каждой страницы строго по образцу</t>
  </si>
  <si>
    <t>Журнал регистрации переливания инфузионно-трансфузионных сред. Размеры журнала длина-30 см, высота -21см (формат А-4 альбомный вариант, обложка не менее 200гр ( картон),внутренний блок-листов-50 , листы ксероксные,бумага белая не менее 80гр,мягкий переплет ,оформление каждой страницы строго по образцу</t>
  </si>
  <si>
    <t>Журнал учета приема больных и отказов в госпитализации.Размеры журнала длина-30см, высота -21см (формат А-4 альбомный вариант, обложка не менее 200гр ( картон),внутренний блок-листов-100 , листы ксероксные,бумага белая не менее 80гр,мягкий переплет ,оформление каждой страницы строго по образцу</t>
  </si>
  <si>
    <t>Журнал регистрации предоставления государственной услуги. Выдача справки с туберкулезного диспансера.Размеры журнала длина-30 см, высота -21см (формат А-4 альбомный вариант, обложка не менее 200гр ( картон),внутренний блок-листов-100 , листы ксероксные,бумага белая не менее 80гр,мягкий переплет ,оформление каждой страницы строго по образцу</t>
  </si>
  <si>
    <t>Журнал регистрации противотуберкулезных препаратов (ПТП).Размеры журнала длина-30 см, высота -21см (формат А-4 альбомный вариант, обложка не менее 200гр ( картон),внутренний блок-листов-100 , листы ксероксные,бумага белая не менее 80гр,мягкий переплет ,оформление каждой страницы строго по образцу</t>
  </si>
  <si>
    <t>Журнал для записи заключений врачебно-консультационной комиссии.Размеры журнала длина-30 см, высота -21см (формат А-4 альбомный вариант, обложка не менее 200гр ( картон),внутренний блок-листов-100 , листы ксероксные,бумага белая не менее 80гр,мягкий переплет ,оформление каждой страницы строго по образцу</t>
  </si>
  <si>
    <t>Рабочий Журнал микробиологических исследований смывов на стерильность.Размеры журнала длина-30 см, высота -21 см (формат А-4 альбомный вариант, обложка не менее 200гр ( картон),внутренний блок-листов-100 , листы ксероксные,бумага белая не менее 80гр,мягкий переплет ,оформление каждой страницы строго по образцу</t>
  </si>
  <si>
    <t>Медицинская карта больного туберкулезом категории IV.Размеры журнала длина-30 см, высота -21 см (формат А-4 альбомный вариант, обложка не менее 200гр ( картон),внутренний блок-листов-20 , листы ксероксные,бумага белая не менее 80гр,мягкий переплет ,оформление каждой страницы строго по образцу</t>
  </si>
  <si>
    <t>Журнал регистрации для исходящей корреспонденции.Размеры бланка длина-21 см, высота -30 см формат А-4 книжный вариант, (листы ксероксные,бумага белая не менее 80гр), 50 листов обложка твердая,оформление каждой по образцу</t>
  </si>
  <si>
    <t>Журнал учета дезинфицирующих препаратов.Размеры журнала длина-21см, высота -30см (формат А-4 книжный вариант, обложка не менее 200гр ( картон),внутренний блок-листов-100 , листы ксероксные,бумага белая не менее 80гр,мягкий переплет ,оформление каждой страницы строго по образцу</t>
  </si>
  <si>
    <t>Журнал предметно-количественного учета лекарственных средств и материальных ценностей в отделениях и кабинетах лечебно-профилактических организаций.Размеры бланка длина-21 см, высота -30 см формат А-4 книжный вариант, (листы ксероксные,бумага белая не менее 80гр), 100 листов обложка твердая,оформление каждой по образцу</t>
  </si>
  <si>
    <t>Журнал учета лиц,у которых впервые выявлено профиссиональное заболевание или отравление.Размеры журнала длина-30 см, высота -21 см (формат А-4 альбомный вариант, обложка не менее 200гр ( картон),внутренний блок-листов-100 , листы ксероксные,бумага белая не менее 80гр,мягкий переплет ,оформление каждой страницы строго по образцу</t>
  </si>
  <si>
    <t>Журнал инструктажа по пожарной безопасности.Размеры журнала длина-21см, высота -30см (формат А-4 книжный вариант, обложка не менее 200гр ( картон),внутренний блок-листов-30 , листы ксероксные,бумага белая не менее 80гр,мягкий переплет ,оформление каждой страницы строго по образцу</t>
  </si>
  <si>
    <t>Журнал учета сбора мокроты на микроскопию.Размеры журнала длина-30 см, высота -21см (формат А-4 альбомный вариант, обложка не менее 200гр ( картон),внутренний блок-листов-100 , листы ксероксные,бумага белая не менее 80гр,мягкий переплет ,оформление каждой страницы строго по образцу</t>
  </si>
  <si>
    <t>Журнал учета забора крови на ВИЧ -инфекцию.Размеры журнала длина-30 см, высота -21см (формат А-4 альбомный вариант, обложка не менее 200гр ( картон),внутренний блок-листов-50 , листы ксероксные,бумага белая не менее 80гр,мягкий переплет ,оформление каждой страницы строго по образцу</t>
  </si>
  <si>
    <t>Журнал регистрации списания и утилизации компонентов и препаратов крови в медицинских организациях. Размеры журнала длина-30 см, высота -21см (формат А-4 альбомный вариант, обложка не менее 200гр ( картон),внутренний блок-листов-50 , листы ксероксные,бумага белая не менее 80гр,мягкий переплет ,оформление каждой страницы строго по образцу</t>
  </si>
  <si>
    <t>Лабораторный журнал учета культуральных исследований.Размеры журнала длина-40 см, высота -29 см (формат А-3 альбомный вариант, обложка не менее 200гр ( картон),внутренний блок-листов-150 , листы ксероксные,бумага белая не менее 80гр,мягкий переплет ,оформление каждой страницы строго по образцу</t>
  </si>
  <si>
    <t>Журнал контроля посуды и питательных сред.Размеры журнала длина-30 см, высота -21 см (формат А-4 альбомный вариант, обложка не менее 200гр ( картон), внутренний блок-листов-100 , листы ксероксные,бумага белая не менее 80гр,мягкий переплет ,оформление каждой страницы строго по образцу</t>
  </si>
  <si>
    <t>Журнал регистрации материальных ценностей).Размеры журнала длина-21см, высота -30см (формат А-4 книжный вариант, обложка не менее 200гр ( картон),внутренний блок-листов-50 , листы ксероксные,бумага белая не менее 80гр,мягкий переплет ,оформление каждой страницы строго по образцу</t>
  </si>
  <si>
    <t>Журнал регистрации справок. Размеры журнала длина-21см, высота -30см (формат А-4 книжный вариант, обложка не менее 200гр ( картон),внутренний блок-листов-100 , листы ксероксные,бумага белая не менее 80гр,мягкий переплет ,оформление каждой страницы строго по образцу</t>
  </si>
  <si>
    <t>Журнал учета мероприятий по ФЗОЖ, профилактике заболеваний форма(038/у). Размеры журнала длина-30 см, высота -21см (формат А-4 альбомный вариант, обложка не менее 200гр ( картон),внутренний блок-листов-100 , листы ксероксные,бумага белая не менее 80гр,мягкий переплет ,оформление каждой страницы строго по образцу</t>
  </si>
  <si>
    <t>Журнал приема амбулаторных больных.Размеры журнала длина-30 см, высота -21 см (формат А-4 альбомный вариант, обложка не менее 200гр ( картон),внутренний блок-листов-100 , листы ксероксные,бумага белая не менее 80гр,мягкий переплет ,оформление каждой страницы строго по образцу</t>
  </si>
  <si>
    <t>Журнал учета температуры при приеме лекарственных средств и изделий медицинского назначения, требующих соблюдения условий «холодовой цепи».Формат А4, бумага белого цвета, печать с двух сторон листа, количество листов-10, Ориентация- книжная</t>
  </si>
  <si>
    <t>Книга регистрация приказов по основной деятельности.Размеры журнала длина-21см, высота -30см (формат А-4 книжный вариант, обложка не менее 200гр ( картон),внутренний блок-листов-100 , листы ксероксные,бумага белая не менее 80гр,мягкий переплет ,оформление каждой страницы строго по образцу</t>
  </si>
  <si>
    <t>Журнал учета проведения до и после тестового консультирования на ВИЧ.Размеры журнала длина-30 см, высота -21 см (формат А-4 альбомный вариант, обложка не менее 200гр ( картон),внутренний блок-листов-50 , листы ксероксные,бумага белая не менее 80гр,мягкий переплет ,оформление каждой страницы строго по образцу</t>
  </si>
  <si>
    <t>Журнал допуска к работе, учебе. Размеры журнала длина-30 см, высота -21 см (формат А-4 альбомный вариант, обложка не менее 200гр ( картон),внутренний блок-листов-100 , листы ксероксные,бумага белая не менее 80гр,мягкий переплет ,оформление каждой страницы строго по образцу</t>
  </si>
  <si>
    <t>Журнал учета движения больных.Размеры журнала длина-21см, высота -30см (формат А-4 книжный вариант, обложка не менее 200гр ( картон),внутренний блок-листов-50 , листы ксероксные,бумага белая не менее 80гр,мягкий переплет ,оформление каждой страницы строго по образцу</t>
  </si>
  <si>
    <t>Журнал учета температуры и относительной влажности воздуха.Размеры журнала длина-21см, высота -30см (формат А-4 книжный вариант, обложка не менее 200гр ( картон),внутренний блок-листов-50 , листы ксероксные,бумага белая не менее 80гр,мягкий переплет ,оформление каждой страницы строго по образцу</t>
  </si>
  <si>
    <t>Журнал регистрации анализов маркеры гепатит и RW .Размеры журнала длина-30 см, высота -21см (формат А-4 альбомный вариант, обложка не менее 200гр ( картон),внутренний блок-листов-50 , листы ксероксные,бумага белая не менее 80гр,мягкий переплет ,оформление каждой страницы строго по образцу</t>
  </si>
  <si>
    <t>Журнал регистрации поступления и выдачи крови, ее компонентов, препаратов, диагностических стандартов (Компоненты крови).Размеры журнала длина-30 см, высота -21см (формат А-4 альбомный вариант, обложка не менее 200гр ( картон),внутренний блок-листов-100 , листы ксероксные,бумага белая не менее 80гр,мягкий переплет ,оформление каждой страницы строго по образцу</t>
  </si>
  <si>
    <t>Журнал температурного режима холодильника.Размеры журнала длина-21см, высота -30см (формат А-4 книжный вариант, обложка не менее 200гр ( картон),внутренний блок-листов-50 , листы ксероксные,бумага белая не менее 80гр,мягкий переплет ,оформление каждой страницы строго по образцу</t>
  </si>
  <si>
    <t>Журнал учета сбора мокроты на посев.Размеры журнала длина-30 см, высота -21см (формат А-4 альбомный вариант, обложка не менее 200гр ( картон),внутренний блок-листов-100 , листы ксероксные,бумага белая не менее 80гр,мягкий переплет ,оформление каждой страницы строго по образцу</t>
  </si>
  <si>
    <t>Журнал регистрации камерной обработки мягкого инвентаря (ОДЕЖДЫ И ПОСТЕЛЬНЫХ ПРИНАДЛЕЖНОСТЕЙ).Размеры журнала длина-30 см, высота -21см (формат А-4 альбомный вариант, обложка не менее 200гр ( картон),внутренний блок-листов-100 , листы ксероксные,бумага белая не менее 80гр,мягкий переплет ,оформление каждой страницы строго по образцу</t>
  </si>
  <si>
    <t>Журнал регистрации микробиологических исследований на кишечную группу инфекций.Размеры журнала длина-30 см, высота -21 см (формат А-4 альбомный вариант, обложка не менее 200гр ( картон),внутренний блок-листов-100 , листы ксероксные,бумага белая не менее 80гр,мягкий переплет ,оформление каждой страницы строго по образцу</t>
  </si>
  <si>
    <t>Журнал учета реципиентов крови и ее компонентов.Размеры журнала длина-30 см, высота -21см (формат А-4 альбомный вариант, обложка не менее 200гр ( картон),внутренний блок-листов-50 , листы ксероксные,бумага белая не менее 80гр,мягкий переплет ,оформление каждой страницы строго по образцу</t>
  </si>
  <si>
    <t>Журнал учета товаросопроводительных документов, переданных в бухгалтерию.Формат А4, бумага белого цвета, печать с двух сторон листа, количество листов-30 Ориентация- книжная</t>
  </si>
  <si>
    <t>Флагшток наружный, с подъемным механизмом. Цвет-бронза. Высота 3м - 4м. В комплект входят: подставка, флагшток</t>
  </si>
  <si>
    <t xml:space="preserve">Комплект флагшток металлический кабинетный: В комплект входят: подставка, флагшток, наконечник 24см. Цвет- золото, Подставка, флагшток, наконечник должны иметь гладкую поверхность, не иметь дефектов, влияющих на их внешний вид и безопасность, в соответствии Государственному стандарту Государственного Флага Республики Казахстан СТ РК. Все вопросы касательно поставки и технической спецификации в обязательном порядке предварительно согласовываются с Заказчиком. </t>
  </si>
  <si>
    <t xml:space="preserve">Государственный Флаг РК – кабинетный. Государственный Флаг независимо от его размеров должен соответствовать национальному стандарту: Размер – 1м * 2 м. Национальный стандарт – СТ РК 988-2007. Материал – атлас, отделка бахромой. Наличие у поставщика лицензии производителя на государственную символику РК (предоставить нотариально заверенную копию лицензии). Гарантия 12 месяцев. </t>
  </si>
  <si>
    <t>Герб Республики Казахтан диаметром 500 мм.(внутренний). Материал-стеклопластик, цвет-золото. Объемный. Герб должен соответствовать гос.стандарту СТ РК 989-2014. Поставщик должен иметь гос.лицензии на изготовление Герба РК</t>
  </si>
  <si>
    <t>Медицинкая карта амбулаторного пациента.Размеры журнала длина-20 см, высота -15 см (формат А-5 альбомный вариант, обложка не менее 200гр ( картон),внутренний блок-листов-50 , листы ксероксные,бумага белая не менее 80гр,мягкий переплет ,оформление каждой страницы строго по образцу</t>
  </si>
  <si>
    <t>Герб Республики Казахтан диаметром 150 мм.(внутренний). Материал-стеклопластик, цвет-золото. Объемный. Герб должен соответствовать гос.стандарту СТ РК 989-2014</t>
  </si>
  <si>
    <t>Файл - вкладыш Прозрачный глянцевый файл с универсальной перфорацией. Формат А4. В упаковке 100 штук. Плотность не менее 50 мкр.</t>
  </si>
  <si>
    <t>Нож канцелярский. Лезвие сменное. Длина лезвия --10см. Ширина лезвия -1,5-2 см</t>
  </si>
  <si>
    <t>журнал регистрации больных туберкулезом ( область, город, район)</t>
  </si>
  <si>
    <t>Журнал регистрации больных туберкулезом категории IV</t>
  </si>
  <si>
    <t>Мыло туалетное, твердое</t>
  </si>
  <si>
    <t xml:space="preserve"> Зубная паста лечебно-профилактическая.</t>
  </si>
  <si>
    <t xml:space="preserve">Шампунь одноразовый саше отельный 10гр. Ph-нейтральный шампунь. Для всех типов волос. </t>
  </si>
  <si>
    <t xml:space="preserve">Зубная щетка. Щетинки V-образной формы. </t>
  </si>
  <si>
    <t>Бритвенная система для влажного бритья, разового пользования Gillette.</t>
  </si>
  <si>
    <t xml:space="preserve">Расческа в индивидуальной упаковке,  длина 14 см, ширина 3.5 см. </t>
  </si>
  <si>
    <t xml:space="preserve">Губка из поролона для ванны классическая овальная форма, пористая. Размер 15см*10см </t>
  </si>
  <si>
    <t>Удлинитель  электрический, на катушке</t>
  </si>
  <si>
    <t>Шуруповерт ручной</t>
  </si>
  <si>
    <t>Перфоратормэлектрический</t>
  </si>
  <si>
    <t>Машина шлифовальная угловая</t>
  </si>
  <si>
    <t>Вода негазированная, минеральная, питьевая, природная. бутилированная, емкостью 0,5 (пластиковая)</t>
  </si>
  <si>
    <t>Шампунь анти бит Препараты для уничтожения эктопаразитов (включая чесоточного клеща)</t>
  </si>
  <si>
    <t xml:space="preserve">Клапан инжекций (injection valve) на аппарат Sterrat 100 S, для холодной стерилизации на основе перекиси водорода, образец согласовать с Заказчиком. </t>
  </si>
  <si>
    <t>Устройство (водяное) подогрева воздуха тип W/20/719/2R/6K</t>
  </si>
  <si>
    <t xml:space="preserve">Бланк приказа с изображением герба РК,формат А4, бумага 80гр плотности, 4+0, с нумерацией, отбеленность 146 % </t>
  </si>
  <si>
    <t xml:space="preserve">Табличка информационная, пластиковая, размер 25*15 см </t>
  </si>
  <si>
    <t>Табличка информационная, пластиковая,   d 20 см</t>
  </si>
  <si>
    <t xml:space="preserve">  указатель на "ножке" 40*40 см, высота с ножкой 120 см</t>
  </si>
  <si>
    <t xml:space="preserve">плоттерная резка пленка (стикер на самоклеющейся основе типа Оракл) </t>
  </si>
  <si>
    <t xml:space="preserve">  пластиковый штендер</t>
  </si>
  <si>
    <t xml:space="preserve">  номерок пластиковый, с отверстием не менее 12 мм (нумерация с 1 по 50)  </t>
  </si>
  <si>
    <t>замок навесной</t>
  </si>
  <si>
    <t xml:space="preserve">  Дозатор локтевой в комплекте с тарой для антисептика (под тару типа D750/СР-АА1000</t>
  </si>
  <si>
    <t>Бейдж нагрудной</t>
  </si>
  <si>
    <t xml:space="preserve">Пленка для ламинирования Формат А5 /75-100 мкр </t>
  </si>
  <si>
    <t xml:space="preserve">  Пластилин для опечатывания, скульптурный, 500 гр. </t>
  </si>
  <si>
    <t xml:space="preserve">  Многоразовое опечатывающее устройство под пластилин. Конструкция представляет собой чашку, с внешним диаметром 33мм, внутренним – 28мм, с запирающей частью в виде откидного плоского стержня, диаметром 4мм, двигающегося параллельно плоскости двери. </t>
  </si>
  <si>
    <t xml:space="preserve">Пломбир под пластилин Пломбир под пластилин алюминиевый до Ø 25 мм с гравировкой служит для опечатывания помещений, хранилищ, шкафов, сумок. Диаметр оттиска до 25 мм, текст по кругу. Глубина гравировки примерно ― 0,35-0,4 мм. </t>
  </si>
  <si>
    <t>Контейнер из пластика, для пищевых продуктов, с крышкой. С ручками для переноса. Объем 16 литров</t>
  </si>
  <si>
    <t>Контейнер из пластика, для пищевых продуктов, с крышкой. С ручками для переноса. Объем 10-12 литров</t>
  </si>
  <si>
    <t>Кружка. Материал: керамика. Форма: цилиндрическая, с ручкой, объем 250мл, высота до 90 мм, диаметр до 90мм. Цвет белый.</t>
  </si>
  <si>
    <t>Тройник полипропиленовый диаметр на 32 мм</t>
  </si>
  <si>
    <t>Лейка для душа</t>
  </si>
  <si>
    <t>Шланг душевой 1,5м.</t>
  </si>
  <si>
    <t>Кран шаровый диаметром 32мм, американка</t>
  </si>
  <si>
    <t>Труба полипропиленовая диаметром 32 мм под горячую воду.</t>
  </si>
  <si>
    <t xml:space="preserve">Насос канализационный 100 WQ 60-13-4 </t>
  </si>
  <si>
    <t>адаптер внутренний на 32 мм</t>
  </si>
  <si>
    <t>отвод диаметр 32 мм</t>
  </si>
  <si>
    <t>муфта полипропиленовая диаметр 32 мм для горячей воды</t>
  </si>
  <si>
    <t>Адаптер наружний на 32 мм</t>
  </si>
  <si>
    <t>Смеситель для душа однорычажный, способ установки внешний для крепления на стену. Материал: латунь,хромовое покрытие. Срок гарантии - 1 год.</t>
  </si>
  <si>
    <t>Сменные фильтрующие модули (полипропиленовый модуль) РР - 5 микрон, В510-07, В510-02. Для водоочистителя марки Аквафор ТРИО-Норма.</t>
  </si>
  <si>
    <t xml:space="preserve">  Напольные цветные углы на клейкой основе, ламинированные. Углы красный и желтый цвет по 10 шт. Угол зеленный 8 шт. </t>
  </si>
  <si>
    <t xml:space="preserve">  Напольные цветные ленты на клейкой основе, ламинированные. Красный - 70м. Зеленый - 32м. Желтый - 70м.</t>
  </si>
  <si>
    <t xml:space="preserve">  Ящик для инструментов, пластиковый, применяется для хранения различного инструмент</t>
  </si>
  <si>
    <t xml:space="preserve">  Совок пластиковый, размер рабочей зоны 15*15см, с небольшой ручкой. </t>
  </si>
  <si>
    <t>Мыло хозяйственное, твердое 72%</t>
  </si>
  <si>
    <t>Рамка для фотографий, дипломов с деревянным обрамлением, размер А5. Цвет-темно-коричневый</t>
  </si>
  <si>
    <t>Набор одноразовых стаканчиков</t>
  </si>
  <si>
    <t>Мешок для мусора</t>
  </si>
  <si>
    <t>Перчатки гелевые хозяйственные высокой плотности</t>
  </si>
  <si>
    <t>Смеситель для раковин</t>
  </si>
  <si>
    <t xml:space="preserve">Шланг душевой двойной </t>
  </si>
  <si>
    <t>Батарейки для безконтактного сенсорного дозатора</t>
  </si>
  <si>
    <t>Спикерфон USB</t>
  </si>
  <si>
    <t>Термобумага для дефибрилятора</t>
  </si>
  <si>
    <t>Пакет для сбора медицинских  отходов "А"(черные500*600)пл.40 микрон,с хомутом,бирка белая квадратная</t>
  </si>
  <si>
    <t>Пакет для сбора медицинских  отходов А(черный) 700*1000мм) пл.40 микрон,с хомутом,бирка белая квадратная.</t>
  </si>
  <si>
    <t xml:space="preserve">Бахилы для посетителей размер не менее15 Х 41см. </t>
  </si>
  <si>
    <t>КБСУ обьем 5л -контейнер для безопас.сбора и утил.медотходов</t>
  </si>
  <si>
    <t>Халат одноразовый нестерильный №1</t>
  </si>
  <si>
    <t xml:space="preserve"> Журнал учета работы эндоскопического отделения (кабинета)</t>
  </si>
  <si>
    <t xml:space="preserve">Журнал регистрации Движения  больных  Дневного стационара  </t>
  </si>
  <si>
    <t xml:space="preserve"> Журнал учета проведения до и после тестового консультирования на ВИЧ </t>
  </si>
  <si>
    <t xml:space="preserve">Журнал учета лиц,у которых впервые выявлено профессиональное заболевание или отравление </t>
  </si>
  <si>
    <t>Журнал учета наркотических средств, психотропных веществ и прекурсоров, подлежащих предметно-количественному учету в аптеке</t>
  </si>
  <si>
    <t>ЖУРНАЛ учета противотуберкулезных препаратов (для химизаторов ПМСП и ПТО)</t>
  </si>
  <si>
    <t xml:space="preserve"> Журнал  кварцевания  </t>
  </si>
  <si>
    <t>Сертификат</t>
  </si>
  <si>
    <t xml:space="preserve"> Журнал генеральных уборок </t>
  </si>
  <si>
    <t>Журнал сдачи и приема смен</t>
  </si>
  <si>
    <t xml:space="preserve"> Журнал учета процедур</t>
  </si>
  <si>
    <t>Журнал осмотра рук на наличие гнойничковых заболевании</t>
  </si>
  <si>
    <t xml:space="preserve">Журнал приема инструментов </t>
  </si>
  <si>
    <t>Журнал сдачи и приема белья</t>
  </si>
  <si>
    <t>журнал регистрации приказов по личному составу (о приеме на работу, переводе на другую работу, о расторжении трудового договора)</t>
  </si>
  <si>
    <t>журнал регистрации приказов по личному составу (о присвоении квалификационной категории)</t>
  </si>
  <si>
    <t>журнал регистрации приказов по личному составу (о командировках)</t>
  </si>
  <si>
    <t>журнал регистрации приказов по личному составу (о применении дисциплинарных взысканий, о снятии взысканий)</t>
  </si>
  <si>
    <t>журнал регистрации приказов по личному составу (об отпусках)</t>
  </si>
  <si>
    <t>журнал регистрации приказов по личному составу (о премировании, о доплате)</t>
  </si>
  <si>
    <t>журнал регистрации трудовых договоров</t>
  </si>
  <si>
    <t>журнал регистрации трудовых книжек</t>
  </si>
  <si>
    <t>журнал регистрации командировочных удостоверений</t>
  </si>
  <si>
    <t xml:space="preserve">Журнал выписки медикаментов </t>
  </si>
  <si>
    <t xml:space="preserve"> Журнал учета лекарственных средств </t>
  </si>
  <si>
    <t>журнал регистрации приказов по личному составу (о повышении квалификации</t>
  </si>
  <si>
    <t>Приобретение электротехнических материалов</t>
  </si>
  <si>
    <t>Приобретение канцелярских товары</t>
  </si>
  <si>
    <t>Приобретение хозяйственных товары</t>
  </si>
  <si>
    <t>Приобретение бланочной продукции</t>
  </si>
  <si>
    <t xml:space="preserve"> Стикеры самоклеящиеся, в рулоне три ряда, на подложке. количество стикеров в рулоне не менее 2500 штук. Формат стикеров (круглые, прямоугольные, 3 цвета -красный -5000шт., желтый -15000шт., синий-10000шт.) </t>
  </si>
  <si>
    <t>Приобретение фильтров для приточно-вытяжных машин</t>
  </si>
  <si>
    <t>Приобретение электр.конвертора, блока питания, тестера и пирометра</t>
  </si>
  <si>
    <t>Приобретение сантехнических товаров</t>
  </si>
  <si>
    <t>Приобретение подгузников для взрослых одноразовый, размер 3</t>
  </si>
  <si>
    <t>Локтевой смеситель</t>
  </si>
  <si>
    <t>Фильтр для очистки воды</t>
  </si>
  <si>
    <t>Покрытие ковровое щетинистое,м. Коврик из ячеистой резины. Щетинистое покрытие из полипропилена. Антискользящая подложка из полипропилена. Не пропускает воду и грязь. Ширина-900 мм.</t>
  </si>
  <si>
    <t xml:space="preserve"> Бак пластмассовый, пластиковый, с крышкой, емкость 70 л. </t>
  </si>
  <si>
    <t>Антипылевой фильтр для рециркулятора воздуха проточного бактерицидного UVR-M BIOSAN ТUV 25W T8 G13 d28x451.6. 2 (две) штуки в упаковке</t>
  </si>
  <si>
    <t>Эритроцитная взвесь лейкофильтрованная для неклинического применени</t>
  </si>
  <si>
    <t>Вентилятор канальный</t>
  </si>
  <si>
    <t>Уксусная кислота</t>
  </si>
  <si>
    <t>Унитаз-компакт Нева белый.</t>
  </si>
  <si>
    <t>Чайник электрический объемом не менее 1,7 литров, мощность не менее 2200 Вт.</t>
  </si>
  <si>
    <t xml:space="preserve"> Уайт-спирит растворитель </t>
  </si>
  <si>
    <t>Термометр для холодильника ТС-М1(с поверкой)</t>
  </si>
  <si>
    <t xml:space="preserve">Чековая лента, 115 мм. </t>
  </si>
  <si>
    <t xml:space="preserve"> Чековая лента, 50 мм. </t>
  </si>
  <si>
    <t>Медицинская карта амбулаторного пациента. Размеры журнала длина-20см., высота -15 см.</t>
  </si>
  <si>
    <t xml:space="preserve">Редуктор кислородный </t>
  </si>
  <si>
    <t>Резак</t>
  </si>
  <si>
    <t xml:space="preserve"> Ключ ЭКСПЕРТ трубный рычажный тип L цельнокованный Cr-V №1 арт 51801-1</t>
  </si>
  <si>
    <t>Комплект МАСТЕРПРОФ креплений для умывальника Тюльпан ИС.130174</t>
  </si>
  <si>
    <t>Аэратор МАСТЕРПРОФ для смесителя 1/2 внутренняя резьба 22 ИС.130409</t>
  </si>
  <si>
    <t xml:space="preserve"> Рукав пожарный д 100 L=20 м</t>
  </si>
  <si>
    <t xml:space="preserve"> Смеситель Nega для раковины NG26</t>
  </si>
  <si>
    <t xml:space="preserve">Запасы медицинского назначения </t>
  </si>
  <si>
    <t>Ножницы медицинские прямые 150 мм. Тупоконечные длина общая - 15 см, длина лезвия - 4,5 см, диаметр колец- 3 см, материал - хирургическая нержавеющая сталь</t>
  </si>
  <si>
    <t>Клеенка медицинская, хлопчатобумажная</t>
  </si>
  <si>
    <t>Батарейка тип D</t>
  </si>
  <si>
    <t>Препарат для лечения педикулеза шампунь с содержанием сумитрина</t>
  </si>
  <si>
    <t>Мешок резервный для дыхательной аппаратуры</t>
  </si>
  <si>
    <t>Стакан из пластика, одноразовая</t>
  </si>
  <si>
    <t>Очки защитные</t>
  </si>
  <si>
    <t>Пинцет медицинский</t>
  </si>
  <si>
    <t>Ножницы для разрезания повязок, в том числе толстых слоев.имеют прямые лезвия и скругленные ручки.Прямые,длина инструмента 235 мм,длина рабочей части 120 мм</t>
  </si>
  <si>
    <t>Ножницы для среза швов 120мм одно лезвие зазубренные</t>
  </si>
  <si>
    <t>Контейнер для транспортировки баночек для анализов с биологическим материалом, пластиковый</t>
  </si>
  <si>
    <t>Ходунки для взрослых с ограниченными возможностями</t>
  </si>
  <si>
    <t>Кабель специализированный тип UTP</t>
  </si>
  <si>
    <t>Бутыль из стекла, объем более 5 л</t>
  </si>
  <si>
    <t>Термометр ТС-7-М1</t>
  </si>
  <si>
    <t>Гигрометр психометрический</t>
  </si>
  <si>
    <t>Костыль вид локтевой (канадки)</t>
  </si>
  <si>
    <t>Термометр медицинский</t>
  </si>
  <si>
    <t>Простыня одноразовая, из гипоаллергенного материала</t>
  </si>
  <si>
    <t>Укладки врача скорой медицинской помощи серии УМСП-01-Пм/2.</t>
  </si>
  <si>
    <t xml:space="preserve"> Трубка медицинская для инъекционных узлов устройств переливания крови, одноразовая, из резины</t>
  </si>
  <si>
    <t>Трость для слабовидящих и слепых людей</t>
  </si>
  <si>
    <t>Маска для защиты лица</t>
  </si>
  <si>
    <t>Экран специальный защитный</t>
  </si>
  <si>
    <t xml:space="preserve">Тест культура candida albicans АТСС 10231. Микроорганизмы 3-4 группы патогенности для проведения внутрилабораторного контроля в бактериологической лаборатории (единица измерения- флакон (5 гранул)) </t>
  </si>
  <si>
    <t>Тест культура   staphylococcus aureus АТСС 29213. Микроорганизмы 3-4 группы патогенности для проведения внутрилабораторного контроля в бактериологической лаборатории (единица измерения- флакон (5 гранул))</t>
  </si>
  <si>
    <t>Тест культура pseudomonas aeruginosa АТСС 27853. Микроорганизмы 3-4 группы патогенности для проведения внутрилабораторного контроля в бактериологической лаборатории (единица измерения- флакон (5 гранул))</t>
  </si>
  <si>
    <t>Тест культура streptococcus pneumoniae АТСС 49619. Микроорганизмы 3-4 группы патогенности для проведения внутрилабораторного контроля в бактериологической лаборатории (единица измерения- флакон (5 гранул))</t>
  </si>
  <si>
    <t>Очиститель VKrF7O. 287х592х94 для приточно- вытяжной установки ROX klimatechnik copy-copy</t>
  </si>
  <si>
    <t xml:space="preserve">Очиститель VKrF7O. 592х592х94 для приточно- вытяжной установки ROX klimatechnik copy-copy </t>
  </si>
  <si>
    <t xml:space="preserve">Очиститель TFO для ПВВ установки 287*287*350.- воздухоочиститель карманного типа с материалом из микротонкого стекловолокна типа GF (ярко желтый) со средней пылезадерживаемостью/эффективностью Em 80-90%. </t>
  </si>
  <si>
    <t xml:space="preserve">Очиститель TFO для ПВВ установки 287*592*350.- воздухоочиститель карманного типа с материалом из микротонкого стекловолокна типа GF (ярко желтый) со средней пылезадерживаемостью/эффективностью Em 80-90%. </t>
  </si>
  <si>
    <t xml:space="preserve">Очиститель TFO для ПВВ установки 592*287*350.воздухоочиститель карманного типа с материалом из микротонкого стекловолокна типа GF (ярко желтый) со средней пылезадерживаемостью/эффективностью Em 80-90%. </t>
  </si>
  <si>
    <t>Очиститель RUL для ПВВ установки.- Воздухоочиститель изготовлен из 100% полиэфирные волокна СС 600G, класс очистки F7. Размеры: Диаметр 2м, длина 50м. стекловолокна типа DS4.</t>
  </si>
  <si>
    <t xml:space="preserve">Очиститель TFO для ПВВ установки 592*592*350.- воздухоочиститель карманного типа с материалом из микротонкого стекловолокна типа GF (ярко желтый) со средней пылезадерживаемостью/эффективностью Em 80-90%. </t>
  </si>
  <si>
    <t>Очиститель VKrF9O. 287х592х94 для приточно- вытяжной установки ROX klimatechnik copy-copy</t>
  </si>
  <si>
    <t>Очиститель VKrF9O. 592х592х94 для приточно- вытяжной установки ROX klimatechnik copy-copy</t>
  </si>
  <si>
    <t>Профнастил с полимерным покрытием</t>
  </si>
  <si>
    <t>Хладоген марки "FRIO+" R407С, 1 баллон - 11,3 литра. Для приточно вытяжного медцинского оборудования "ROX Klimatechnik</t>
  </si>
  <si>
    <t xml:space="preserve">Стикеры самоклеящиеся, на подложке, диаметр 18мм, изображение: на красном фоне нанесено былыми буквами "СТОП! Медикаменты с высокой степенью риска". образец согласовать с Заказчиком </t>
  </si>
  <si>
    <t xml:space="preserve">  Очки защитные прозрачные предназначены для защиты глаз от осколков, стружек. Сделаны из высокопрочного материала.  </t>
  </si>
  <si>
    <t>Ретрактор медицинский</t>
  </si>
  <si>
    <t>Гигрометр   психометрический</t>
  </si>
  <si>
    <t>Полотно  мембранное, прорезиненное</t>
  </si>
  <si>
    <t xml:space="preserve">  маски с защитным экраном.Для защиты при рисках попадания биологических жидкостей на лицо и в глаза. </t>
  </si>
  <si>
    <t xml:space="preserve">Пневматический клапан DN13, для стерилизатора STERIVAP SPHP E 6612-2ED. Образец согласовать с Заказчиком </t>
  </si>
  <si>
    <t xml:space="preserve">Клеенка подкладная резинотканевая </t>
  </si>
  <si>
    <t>Пеленка 80*70 см, плотность25 микр, нестерильная, одноразовая №1</t>
  </si>
  <si>
    <t>Лазерная излучающая головка модель КЛ-ВЛОК-635-2, для аппарата лазерный терапевтический Матрикс-ВЛОК</t>
  </si>
  <si>
    <t>Термометр медицинский электронный цифровой (с заводской поверкой)</t>
  </si>
  <si>
    <t xml:space="preserve"> Маска для защиты лица</t>
  </si>
  <si>
    <t>Медицинские ручные браслеты</t>
  </si>
  <si>
    <t>Набор для годового обслуживания DIMN NON –HM PM KIT для биохимического анализатора</t>
  </si>
  <si>
    <t>Мешок Амбу Аппарат ручной дыхательный одноразовый автоклавируемый с принадлежностями (мешок типа Амбу) предназначены для выполнения лёгочного искусственного дыхания взрослому, ребенку или младенцу.</t>
  </si>
  <si>
    <t>Пульсоксиметр детский</t>
  </si>
  <si>
    <t>Иммунохроматографический экспресс- для определения антител иммунодефицита человека</t>
  </si>
  <si>
    <t>Тонометр механический LD-80 с тремя манжетами для детей</t>
  </si>
  <si>
    <t>Набор реагентов для биохимического анализатора</t>
  </si>
  <si>
    <t>Маска одноразовая хирургическая 3х-слойная на резинке</t>
  </si>
  <si>
    <t>товары для лаборатории (наконечники, среда питательная, набор реагентов и тд.)</t>
  </si>
  <si>
    <t>Вода дистиллированная 200 мл (стерильная)</t>
  </si>
  <si>
    <t xml:space="preserve">Термографическая пленка 35*43 (1упак*51149=100 шт.) </t>
  </si>
  <si>
    <t xml:space="preserve"> Гель для УЗИ 5 литра</t>
  </si>
  <si>
    <t>Картридж для выявления ДНК Mycobacterium tuberculosis и его резистентности к рифампицину</t>
  </si>
  <si>
    <t xml:space="preserve"> Пипекурония бромид, порошок лиофилизированный 4 мг в комплекте с растворителем</t>
  </si>
  <si>
    <t>Шапочка-берет одноразовая, нестерильная</t>
  </si>
  <si>
    <t xml:space="preserve"> Шапочка-колпак, хирургическая с подворотом на завязках материал нетканый спанбонд</t>
  </si>
  <si>
    <t>Трубка пациента для инжектора Ульрих XD2040.</t>
  </si>
  <si>
    <t xml:space="preserve">Рулоны плоские 300 мм/200 м </t>
  </si>
  <si>
    <t>Рулоны плоские 75 мм/200 м</t>
  </si>
  <si>
    <t>Рулоны плазменные плоские 75 мм/100 м</t>
  </si>
  <si>
    <t>Рулоны плоские 250 мм/200 м</t>
  </si>
  <si>
    <t>Рулоны плоские 200 мм/200 м</t>
  </si>
  <si>
    <t xml:space="preserve">Рулоны плоские 150 мм/200 м </t>
  </si>
  <si>
    <t>Трехстрочная этикетка с индикатором паровой стерилизации, цвет: зеленый, 12 рулонов по 750 этикеток + ролик чернильный.</t>
  </si>
  <si>
    <t xml:space="preserve"> Упаковка с 500 тест-полосками для индикатора стерильности Бови-Дик Симулятора (БДС).</t>
  </si>
  <si>
    <t xml:space="preserve"> Пипетки пастеровские пластмассовые, стерильные, одноразовые на 1,0 мл</t>
  </si>
  <si>
    <t xml:space="preserve">Трубка насос XD2020 для КТ -МРТ -инжектора Ulrich medical для рентген отделения </t>
  </si>
  <si>
    <t xml:space="preserve">Агар хромогенный для грибов Candida для Баклаборатории </t>
  </si>
  <si>
    <t xml:space="preserve">Рулоны плазменные плоские 250 мм/100 м </t>
  </si>
  <si>
    <t xml:space="preserve">Рулоны плазменные плоские 150 мм/100 м </t>
  </si>
  <si>
    <t xml:space="preserve">Рулоны плазменные плоские 300 мм/100 м </t>
  </si>
  <si>
    <t>Кассета из «Медицинская стерилизационная система STERRAD 100S c принадлежностями».</t>
  </si>
  <si>
    <t>Петля лабораторная бактериологическая объем -10 мкл, цвет-синий, 20шт в упаковке</t>
  </si>
  <si>
    <t>Глицерин фасовка 1 л п/э бутылка по 1 кг</t>
  </si>
  <si>
    <t>Респираторы медицинские с клапаном противотуберкулезные</t>
  </si>
  <si>
    <t>Стекло лабораторное предметное 76*25*1,2 мм с матовым полем с нешлифованными краями,угол 90 градусов (уп-50 шт)</t>
  </si>
  <si>
    <t>Приобретение изделий медицинского назначения для ЦСО ( платные услуги )</t>
  </si>
  <si>
    <t>Средства дезинфицирующие, обезораживающие</t>
  </si>
  <si>
    <t>Кожный антисептик для обработки рук хирургов</t>
  </si>
  <si>
    <t>Дезинфицирующие салфетки</t>
  </si>
  <si>
    <t>Дезинфицирующее средство обеззараживания сточных вод</t>
  </si>
  <si>
    <t>Дезинфицирующее средство для дезинфекции ИМН</t>
  </si>
  <si>
    <t>Кожный антисептик для обработки кожи операционного поля</t>
  </si>
  <si>
    <t>Дезинфицирующий крем для рук</t>
  </si>
  <si>
    <t>Дезинфицирующее ополаскивающее средство для обработки посуды в посудомоечных машинах</t>
  </si>
  <si>
    <t>Дезинфицирующее средство для обработки посуды в посудомоечных машинах</t>
  </si>
  <si>
    <t>Дезинфицирующее щелочное средство для обработки ИМН в моющих машинах ЦСО</t>
  </si>
  <si>
    <t>Дезинфицирующее средство для стерилизации эндоскопического оборудования</t>
  </si>
  <si>
    <t>Дезинфицирующее энзимное моющее средство для ПСО эндоскопического оборудования.</t>
  </si>
  <si>
    <t>Дезинфицирующее средство для обеззараживания биологических выделений</t>
  </si>
  <si>
    <t>Дезинфицирующее средство для обеззараживания белья и спецодежды.</t>
  </si>
  <si>
    <t>Дезинфицирующее средство для мгновенной дезинфекции поверхностей.</t>
  </si>
  <si>
    <t>Средство дезинфецирующее</t>
  </si>
  <si>
    <t>Средство для обработки, мытья, чистки металлических поверхностей лифтов.</t>
  </si>
  <si>
    <t>Губка для мытья посуды</t>
  </si>
  <si>
    <t>Средство дезинфицирующее</t>
  </si>
  <si>
    <t>Чистящее средство с антибактериальным эффектом</t>
  </si>
  <si>
    <t>Средство моющее для мытья посуды, гель</t>
  </si>
  <si>
    <t xml:space="preserve">мыло хозяйственное, жидкое </t>
  </si>
  <si>
    <t>Стиральный порошок-автомат</t>
  </si>
  <si>
    <t xml:space="preserve">Фильтр кассетный, Н13 </t>
  </si>
  <si>
    <t>Замок дверной навесной (Цилиндрический механизм, хром ключ-ключ) 4 шт-насадки-USD4(фен)</t>
  </si>
  <si>
    <t xml:space="preserve">  Паяльная станция для материнских плат </t>
  </si>
  <si>
    <t>Кожный антисептик для обработки рук персонала и пациентов</t>
  </si>
  <si>
    <t>приобретение товара согласно тех.спецификации</t>
  </si>
  <si>
    <t>дезинфицирующее средство для текущей дезинфекции</t>
  </si>
  <si>
    <t>Дезинфицирующее средство для генеральной уборки</t>
  </si>
  <si>
    <t>Дезинфицирующее средство (жидкое мыло)</t>
  </si>
  <si>
    <t xml:space="preserve">Дезинфицирующее средство (гипохлорит)  </t>
  </si>
  <si>
    <t>Дезинфицирующее средство (хлорамин)</t>
  </si>
  <si>
    <t>Дезинфицирующее средство для обеззараживания белья и спецодежды</t>
  </si>
  <si>
    <t>Дезинфицирующее средство для текущей дезинфекции (Димидез)</t>
  </si>
  <si>
    <t>Дезинфицирующее средство (ультрадез)</t>
  </si>
  <si>
    <t xml:space="preserve">Дез.средство (кожный антисептик) </t>
  </si>
  <si>
    <t xml:space="preserve"> Отбеливатель порошкообразный кислородный</t>
  </si>
  <si>
    <t>Дезсредство (кожный антисептик)</t>
  </si>
  <si>
    <t>Дезинфицирующие салфетки (платные услуги)</t>
  </si>
  <si>
    <t>Дезинфицирующее средство для мгновенной дезинфекции поверхностей (платные услуги)</t>
  </si>
  <si>
    <t>Дезинфицирующее нейтрализирующее средство для обработки ИМН в моющих машинах ЦСО</t>
  </si>
  <si>
    <t>Запасы  и расходные материалы для оргтехники</t>
  </si>
  <si>
    <t>Микрофон конденсаторный</t>
  </si>
  <si>
    <t xml:space="preserve"> Картридж тонерный, черный HP Q2612A</t>
  </si>
  <si>
    <t xml:space="preserve"> Картридж тонерный, черный HP CE278A/CANON 728 ОЕМ</t>
  </si>
  <si>
    <t xml:space="preserve"> Картридж тонерный, черный HP CF283A</t>
  </si>
  <si>
    <t xml:space="preserve"> Картридж тонерный, черный HP CE285A</t>
  </si>
  <si>
    <t xml:space="preserve"> Картридж тонерный, черный Canon 712 universal</t>
  </si>
  <si>
    <t xml:space="preserve"> Картридж тонерный, черный Картридж (106R02773) для Xerox Phaser WC3025</t>
  </si>
  <si>
    <t xml:space="preserve"> Картридж тонерный, черный Panasonic KX-FAT400 для KX-MB1500</t>
  </si>
  <si>
    <t xml:space="preserve"> Картридж тонерный, черный SAMSUNG MLT-D109S для SCX-4300</t>
  </si>
  <si>
    <t xml:space="preserve">  Диск CD-RWпредназначен для записи, объем памяти 4.7 GB 16X. Размер диска 120мм.</t>
  </si>
  <si>
    <t xml:space="preserve">флеш-накопитель объемом 8 GB. Корпус -пластиковый. </t>
  </si>
  <si>
    <t>модуль для системы GeneXpert (аппарат 4-х модульный+компьютер+сканер)</t>
  </si>
  <si>
    <t xml:space="preserve">Картридж 106R02773, для принтера Xerox 3025 WC Ресурс картриджа не менее 1 500 страниц при 5% заполнении страницы. 19752:2004 (Е) </t>
  </si>
  <si>
    <t xml:space="preserve">Картридж Panasonic KX-FAT400 A7. Тонер-картридж черный, для принтера Panasonic KX MB 1500". Ресурс картриджа не менее 1 800 страниц при 5% заполнении страницы. 19752:2004 (Е) </t>
  </si>
  <si>
    <t xml:space="preserve">Картридж Q2612А для принтера Canon LBP 2900B. Ресурс картриджа не менее 2 000 страниц при 5% заполнении страницы. Код КП ВЭД 28.23.26 </t>
  </si>
  <si>
    <t>Картридж СЕ 285А для принтера HP Laser Jet p 1102 . Ресурс картриджа не менее 1 600 страниц при 5% заполнении страницы. Код КП ВЭД 28.23.26</t>
  </si>
  <si>
    <t xml:space="preserve">  Картридж ленточный,   цвет ленты- синий (аллергия), взрослый размер, 200 шт/карт</t>
  </si>
  <si>
    <t>программное обеспечения "QAMAL"</t>
  </si>
  <si>
    <t>Жеский диск HDD 2000 Gb 3.5", 64Mb, SATA III? 8 in/</t>
  </si>
  <si>
    <t>Кабель  UTP-8Е, 5 бухты кабеля 305 м.</t>
  </si>
  <si>
    <t>Кассета (картридж). Цвет носителя информации – белый. Размер носителя информации 25ммх279мм. Количество в одном картридже – не менее 175 носителей информации.</t>
  </si>
  <si>
    <t>Кассета (картридж). Цвет носителя информации – синий. Размер носителя информации 25ммх279мм. Количество в одном картридже – 200 носителей информации.</t>
  </si>
  <si>
    <t>Кассета (картридж). Цвет носителя информации – красный. Размер носителя информации 25ммх279мм. Количество в одном картридже – 200 носителей информации.</t>
  </si>
  <si>
    <t>Комплект модулей сменных фильтрующих для воды</t>
  </si>
  <si>
    <t>Термо этикет-лента для принтера</t>
  </si>
  <si>
    <t>картридж на принтер на сварочный аппарат hawo 800ДС</t>
  </si>
  <si>
    <t xml:space="preserve"> Сетевой фильтр</t>
  </si>
  <si>
    <t>закуп кассеты с запоминающими пластинами для компактной системы оцифровки для дигитайзера AGFA модели CR30-X</t>
  </si>
  <si>
    <t>жесткий диск</t>
  </si>
  <si>
    <t>Система акустическая</t>
  </si>
  <si>
    <t xml:space="preserve"> Веб-камера</t>
  </si>
  <si>
    <t>Приобретение работ и услуг:</t>
  </si>
  <si>
    <t>коммунальные</t>
  </si>
  <si>
    <t>электроэнергия, тепловая энергия, водоотведение и водоснабжение</t>
  </si>
  <si>
    <t>Оказание услуг поставщиками согласно Договору</t>
  </si>
  <si>
    <t>обслуживание ОС</t>
  </si>
  <si>
    <t>мед.оборудования, кухонной, прачечной, автотранспорта и т.д.</t>
  </si>
  <si>
    <t>Оказание услуг, согласно требованиям Тех.спецификации</t>
  </si>
  <si>
    <t>Услуги по техническому обслуживанию Эндоскопического медицинского оборудования</t>
  </si>
  <si>
    <t>услуги по техническому обслуживанию рентгеновского оборудования</t>
  </si>
  <si>
    <t>услуги по охране зданий</t>
  </si>
  <si>
    <t>Охрана зданий Организации</t>
  </si>
  <si>
    <t>услуги по охране здания согласно технической спецификации</t>
  </si>
  <si>
    <t>услуги по организации питания больных</t>
  </si>
  <si>
    <t>Организация лечебно-диетического питания больных</t>
  </si>
  <si>
    <t xml:space="preserve">санитарно-гигиенические исследования продуктов питания </t>
  </si>
  <si>
    <t>услуги по организации лечебно-диетического питания для пациентов</t>
  </si>
  <si>
    <t>услуги по утилизации медицинских отходов</t>
  </si>
  <si>
    <t>утилизация использованных медицинских отходов</t>
  </si>
  <si>
    <t>Утилизация медицинских отходов класса В (38500 кг)</t>
  </si>
  <si>
    <t>утилизация медицинских отходов класса "Г" (19,85 кг)</t>
  </si>
  <si>
    <t xml:space="preserve"> утилизация медицинских отходов класса "В" (96 000кг)</t>
  </si>
  <si>
    <t xml:space="preserve">  утилизация рентгеновского оборудования </t>
  </si>
  <si>
    <t>прочие услуги и работы для обеспечения деятельности Предприятия</t>
  </si>
  <si>
    <t xml:space="preserve">информационные, обработка стат.данных, мед.осмотр персонала, транспортные и др. </t>
  </si>
  <si>
    <t xml:space="preserve">  услуги по обработке статистических данных</t>
  </si>
  <si>
    <t>услуги по вывозу твердо бытовых отходов (мусора) с размещением на собственном полигоне</t>
  </si>
  <si>
    <t>услуга расчистки и вывоза снега</t>
  </si>
  <si>
    <t xml:space="preserve">Услуги по курьерской доставке почты </t>
  </si>
  <si>
    <t>техническое сопровождение веб-сайта www.tubdis.kz</t>
  </si>
  <si>
    <t>техническое обслуживание кухонного оборудования</t>
  </si>
  <si>
    <t xml:space="preserve">Услуги и работы по обслуживанию, поддержке и сопровождению </t>
  </si>
  <si>
    <t>Услуги охраны здания</t>
  </si>
  <si>
    <t xml:space="preserve">Утилизация медицинских отходов класса </t>
  </si>
  <si>
    <t>Работы по уборке (удалению) снега</t>
  </si>
  <si>
    <t>Услуги вывозы мусора</t>
  </si>
  <si>
    <t xml:space="preserve">Услуги по техническому обслуживанию кухонного оборудования </t>
  </si>
  <si>
    <t>Услуги по техническому обслуживанию прачечного оборудования</t>
  </si>
  <si>
    <t>контроль эксплуатационных параметров рентген защитных средств</t>
  </si>
  <si>
    <t>Услуги по поверке средств измерений</t>
  </si>
  <si>
    <t>Услуга по заправке жидким кислородом</t>
  </si>
  <si>
    <t>услуги по заправке баллонов медицинским газообразным кислородом</t>
  </si>
  <si>
    <t xml:space="preserve">  техническое сопровождение веб-сайта www.tubdis.kz</t>
  </si>
  <si>
    <t>Услуги по ускоренной/курьерской почтовой связи</t>
  </si>
  <si>
    <t>Услуги транспортировка тела умершего из стационара в бюро</t>
  </si>
  <si>
    <t>Услуги хранения тела умершего в холодильной камере</t>
  </si>
  <si>
    <t>Услуги санитарные (дезинфекция, дезинсекция, дератизация и аналогичные)</t>
  </si>
  <si>
    <t>централизованное наблюдение за объектом по средством охранной сигнализацией, установленной на объекте наблюдения и обеспечение по сигналу тревоги, срочной передачи сообщения на Пульт централизованного наблюдения для приезда на объект группы быстрого реагирования (аптека)</t>
  </si>
  <si>
    <t>Услуги телекоммуникационные</t>
  </si>
  <si>
    <t>услуги по доступу к Интернету</t>
  </si>
  <si>
    <t>Услуги по организации обеспечения питания пациентов</t>
  </si>
  <si>
    <t>Услуги пополнения транспортных карт тарифом "Месячный проездной" для проезда на общественном транспорте г.Астана, электронный. Пополнить уже имеющиеся у Заказчика транспортные карты</t>
  </si>
  <si>
    <t>Оплата за услугу по использованию (доступу) веб-портала государственных закупок</t>
  </si>
  <si>
    <t>услуги по сопровождению и оказанию консультативной помощи по информационной системе "Национальный регистр больных туберкулезом"</t>
  </si>
  <si>
    <t>услуги по сопровождению программного обеспечения 1с</t>
  </si>
  <si>
    <t>услуги водоснабжения</t>
  </si>
  <si>
    <t>Техническое обслуживание пожарной сигнализации, речевого оповещения, газового пожаротушения</t>
  </si>
  <si>
    <t>техническое обслуживание видеонаблюдения</t>
  </si>
  <si>
    <t>Услуга по изготовлению порошков</t>
  </si>
  <si>
    <t>Медицинское заключение психиатра-нарколога для работников, работающих с наркотическими средствами, психотропными веществами и прекурсорами</t>
  </si>
  <si>
    <t>Услуга освидетельствования врача психиатра</t>
  </si>
  <si>
    <t>Техническое обслуживание систем контроля управления доступом (СКУД)</t>
  </si>
  <si>
    <t>Услуга расфасовки таблеток в индивидуальную упаковку</t>
  </si>
  <si>
    <t>услуги на лабораторные исследования</t>
  </si>
  <si>
    <t>Услуги по техническому обслуживанию лабораторного оборудования</t>
  </si>
  <si>
    <t>Услуги по техническому обслуживанию медицинского оборудования</t>
  </si>
  <si>
    <t>услуги по техническому обслуживанию лифтов</t>
  </si>
  <si>
    <t>Услуги по аренде специальной техники с водителем</t>
  </si>
  <si>
    <t>технический осмотр транспортных средств</t>
  </si>
  <si>
    <t>Услуги по аренде грузовых автомобилей с водителем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</si>
  <si>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</si>
  <si>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Услуги по обеспечению радиационной безопасности</t>
  </si>
  <si>
    <t>Услуги шиномонтажа</t>
  </si>
  <si>
    <t>Услуги по заправке картриджей</t>
  </si>
  <si>
    <t>услуги по обработке статистических данных</t>
  </si>
  <si>
    <t xml:space="preserve">изготовление бланочной продукции </t>
  </si>
  <si>
    <t>техническое обслуживание прачечного оборудования</t>
  </si>
  <si>
    <t xml:space="preserve">обслуживание лифтов </t>
  </si>
  <si>
    <t xml:space="preserve">Индивидуальный дозиметрический контроль персонала (измерение бета-,гамма-, рентгеновского излучения) </t>
  </si>
  <si>
    <t xml:space="preserve">услуги по доставке крови в медицинские услуги </t>
  </si>
  <si>
    <t xml:space="preserve">определение сложных групп крови </t>
  </si>
  <si>
    <t>услуга по выработке и подаче тепловой энергии и обслуживанию автономной котельной круглосуточно</t>
  </si>
  <si>
    <t>услуги по заправке картриджей (цветная)</t>
  </si>
  <si>
    <t>Услуги по медицинскому осмотру персонала</t>
  </si>
  <si>
    <t xml:space="preserve">Услуги по техническому обслуживанию лабораторного оборудования ПЦР -диагностика (ХАЙН-Тест) </t>
  </si>
  <si>
    <t>Освидетельствование врача нарколога с выдачей справки о пригодности к выполению деятельности, связанной с наркотическими средствами, психотропными веществами и прекурсорами (в Освидетельствование врача нарколога с выдачей справки о пригодности к выполению деятельности, связанной с наркотическими средствами, психотропными веществами и прекурсорами (92 человек)</t>
  </si>
  <si>
    <t>Заключение врача-психиатра о годности (для поступления в учебные заведения, при устройстве на работу, допуск к прекурсорам, государственным секретам) в кол-ве 92 человек</t>
  </si>
  <si>
    <t>Замеры мощности дозы рентгеновского излучения на рабочих местах персонала, в помещении и на территории, смежных с процедурной рентеген кабинета (Аппарат рентгенографический мобильный TMX R+)</t>
  </si>
  <si>
    <t>Замеры мощности дозы рентгеновского излучения на рабочих местах персонала, в помещении и на территории, смежных с процедурной рентеген кабинета (панорамный рентгеновский аппарат в комплекте с компонентами цифровой обработки рентгеноиображений SIDEXIS XG ORTHOPHOS XG Plus DS)</t>
  </si>
  <si>
    <t xml:space="preserve">Замеры мощности дозы рентгеновского излучения на рабочих местах персонала, в помещении и на территории, смежных с процедурной рентеген кабинета ( Комплекс рентгеновксй флюрографический передвижной цифравой КРФ112 "ФЛЮКАР"( на базе а\м Камаз) </t>
  </si>
  <si>
    <t xml:space="preserve">Замеры мощности дозы рентгеновского излучения на рабочих местах персонала, в помещении и на территории, смежных с процедурной рентеген кабинетa (Томограф компьютерный (64 среза) площадь от 46 м/кв до 50м/кв) </t>
  </si>
  <si>
    <t xml:space="preserve">Замеры мощности дозы рентгеновского излучения на рабочих местах персонала, в помещении и на территории, смежных с процедурной рентеген кабинета (аппарат рентгеновский (дистанционно-управляемая рентгендиагностическая система )Connexity - 2 помещения по 46 м/кв до 50м/кв) </t>
  </si>
  <si>
    <t>дератизационная обработка помещений против грызунов (мыши)</t>
  </si>
  <si>
    <t>дезинсекционная обработка помещений против бытовых насекомых (тараканы)</t>
  </si>
  <si>
    <t>дезинсекционная обработка против мух в помещениях раздачи пищи</t>
  </si>
  <si>
    <t xml:space="preserve">Дезинсекционная обработка территории против гнуса (комары) </t>
  </si>
  <si>
    <t xml:space="preserve">услуги по сопровождению программного обеспечения 1с: предприятие 8.2 </t>
  </si>
  <si>
    <t>услуги по техническому обслуживанию лабораторного оборудования Система GeneXpert (аппарат 4-х модульный+компьютер+сканер)</t>
  </si>
  <si>
    <t>услуги по обслуживанию информационной системы Параграф "Медицина корпоративный" 12 (справочников)</t>
  </si>
  <si>
    <t>услуги по обслуживанию информационной системы Параграф "Bin+"</t>
  </si>
  <si>
    <t xml:space="preserve"> Определение концентрации активно действующих веществ (ДВ), четвертично-аммониевых солей (ЧАС) в дезинфецирующих средствах и растворах на обьектах здравоохранения</t>
  </si>
  <si>
    <t xml:space="preserve">Бактериологический контроль дезинфекционно-стерилизационного оборудования </t>
  </si>
  <si>
    <t xml:space="preserve">Определение концентрации активного хлора в дезинфецирующих средствах и растворах на обьектах здравоохранения </t>
  </si>
  <si>
    <t>услуги по техническому обслуживанию лабораторного оборудования Бактериологический автоматический анализатор в комплекте в количестве 2 аппарата</t>
  </si>
  <si>
    <t>услуга по техническому обслуживанию охранной сигнализации (тревожная кнопка)</t>
  </si>
  <si>
    <t>Изготовление макета медицинского работника</t>
  </si>
  <si>
    <t>Изготовление табличек. 10х28.5 с QR</t>
  </si>
  <si>
    <t>Услуги по проведению экологического контроля</t>
  </si>
  <si>
    <t>услуги по водоснабжению и водоотведению</t>
  </si>
  <si>
    <t>услуга по поверка измерительных приборов</t>
  </si>
  <si>
    <t>Ежегодная аттестация "Аппаратчик, обслуживающий сосуды, работающие под давлением"</t>
  </si>
  <si>
    <t>Обучение "Аппаратчик, обслуживающий сосуды, работающие под давлением" 1 человек</t>
  </si>
  <si>
    <t>Перенос бухгалтерских данных в новую учетную систему. Переход с редакции 1.0 на редакцию 2.0 программы "1С:Предприятие 8. Бухгалтерский учет для государственных предприятий Казахстана"</t>
  </si>
  <si>
    <t>техническое обслуживание лифтов</t>
  </si>
  <si>
    <t>контроль эксплуатационных параметров и радиационно-гигиеническое обследование медицинских рентгеновских аппаратов</t>
  </si>
  <si>
    <t xml:space="preserve">  техническое обслуживание чистых помещений</t>
  </si>
  <si>
    <t>техническое обслуживание систем медицинского газоснабжения</t>
  </si>
  <si>
    <t xml:space="preserve">услуга по чистке и дезинфекции системы вентиляции </t>
  </si>
  <si>
    <t xml:space="preserve">  Услуги по промывке и опрессовке системы отопления </t>
  </si>
  <si>
    <t xml:space="preserve">  чистка и промывка теплообменников отопления гидрохимическим способом (антиржавин) </t>
  </si>
  <si>
    <t xml:space="preserve">изготовление печатей и штампов </t>
  </si>
  <si>
    <t xml:space="preserve">  Измерение сопротивления изоляции, сопротивления заземления, переходного сопротивления между заземлителями и заземляющими элементами. Проведение проверки функционирования электротехнического оборудования</t>
  </si>
  <si>
    <t>Испытание металлических пожарных лестниц и ограждений на крышах</t>
  </si>
  <si>
    <t>демонтаж и монтаж тревожной кнопки, пусконаладочные работы</t>
  </si>
  <si>
    <t>услуги проведения валидации ламинарных боксов антибактериальнойвоздушной среды,в том числе боксов биологической безопастности 2 класса защиты (кол-во 6 шт)</t>
  </si>
  <si>
    <t>Сервисное обслуживание рентгенологического оборудования Томограф компьютерный (64 среза) Optima СТ660 (GE) Инжектор антгиографический для компьютерной и магнитной резонансной томографии поколения.Missouri XD 2001 (Ulrich)</t>
  </si>
  <si>
    <t xml:space="preserve">Расфасовка таблеток в индивидуальную упаковку </t>
  </si>
  <si>
    <t xml:space="preserve">Параметры замеров электромагнитных полей и физических факторов </t>
  </si>
  <si>
    <t>Услуги по обследованию котельных (энергоэкспертиза)</t>
  </si>
  <si>
    <t>Услуги по энергетическому обследованию (энергоаудит)</t>
  </si>
  <si>
    <t xml:space="preserve">услуга по разработке Web-сайта </t>
  </si>
  <si>
    <t xml:space="preserve">Установка контактной ленты для маркировки </t>
  </si>
  <si>
    <t>замена средств адаптации для людей с ограниченными возможностями (инвалидов) с установкой</t>
  </si>
  <si>
    <t>Диагностика ворот. Замена платы. Замена каретки цепи.Пуско-наладочные работы.</t>
  </si>
  <si>
    <t>Оказание информационных услуг по самооценке</t>
  </si>
  <si>
    <t>Съемка авторской программы "Доктор рекомендует" с участием докторов клиники Заказчика. Формат: информационно-познавательная программа. Язык вещания: русский (казахский)</t>
  </si>
  <si>
    <t>услуги по сопровождению программного обеспечения                         1с: предприятие 8.3</t>
  </si>
  <si>
    <t xml:space="preserve">  Услуги по сопровождению и технической поддержке информационной системы </t>
  </si>
  <si>
    <t>переосвидетельствование огнетушителей ОП 5</t>
  </si>
  <si>
    <t xml:space="preserve">Оказание услуг по постаккредитационному мониторингу </t>
  </si>
  <si>
    <t xml:space="preserve">  Услуги по аккредитации государственного органа </t>
  </si>
  <si>
    <t xml:space="preserve">  Техническое обслуживание телефонии (АТС Samsung) </t>
  </si>
  <si>
    <t xml:space="preserve">  Выпуск статьи в Республиканском общественно-политическом газете "Президент және Халық" </t>
  </si>
  <si>
    <t xml:space="preserve">  продление хостинга по тарифу Бизнес, План C (v-580) на 1 год, домен tubdis.kz включен </t>
  </si>
  <si>
    <t>Услуги по техническому обслуживанию рентген диагностического оборудования</t>
  </si>
  <si>
    <t>услуга по использованию (доступ) веб портала</t>
  </si>
  <si>
    <t>услуги погрузчика фронтального (V 2м3)</t>
  </si>
  <si>
    <t>услуги камаз-самосвала</t>
  </si>
  <si>
    <t>услуги на лабораторные исследования (платные услуги)</t>
  </si>
  <si>
    <t>Услуга по технической диагностики передвижной рентгеновской установки 12ФК1-01</t>
  </si>
  <si>
    <t>Замеры мощности дозы рентгеновского излучения на рабочих местах персонала, в помещении и на территории, смежных с процедурной рентеген кабинета ( Комплекс рентгеновксй флюрографический передвижной цифравой КРФ112 ФЛЮКАР( на базе а\м Камаз)</t>
  </si>
  <si>
    <t>услуги по техническому сопровождению медицинской информационной системы</t>
  </si>
  <si>
    <t>ПЦР- анализ на коронавирус (в кол-ве 108 анализов)</t>
  </si>
  <si>
    <t xml:space="preserve">  исследование крови методом ИФА на ВИЧ 1,2</t>
  </si>
  <si>
    <t xml:space="preserve"> услуги по обработке статистических данных</t>
  </si>
  <si>
    <t xml:space="preserve"> Обслуживание программного обеспечения "QAMAL" для системы учета данных, мониторинга состояния инженерных систем безопасности и расчета индекса безопасности зданий и сооружений (электронный паспорт безопасности объекта)</t>
  </si>
  <si>
    <t>Диагностика компьютерного томографа (64 среза) Optima CT660 GE Healthcare Japan Corporation, Япония</t>
  </si>
  <si>
    <t>Диагностика рентген аппарата Connexity Mecal S.r.L, Италия. GE</t>
  </si>
  <si>
    <t xml:space="preserve"> услуга по чистке и дезинфекции системы вентиляции</t>
  </si>
  <si>
    <t>услуги проведения валидации ламинарных боксов антибактериальной воздушной среды,в том числе боксов биологической безопастности 2 класса защиты ЗАО Ламинарные системы, Россия БАВп-0I-«Ламинар-С»-1,2 (221.120) (кол-во 6 шт)</t>
  </si>
  <si>
    <t>чистка и промывка теплообменников отопления гидрохимическим способом (антиржавин)</t>
  </si>
  <si>
    <t>услуги по промывке и опрессовке системы отопления</t>
  </si>
  <si>
    <t>укладка бетона для крыльца (в кол-ве 5 кубов)</t>
  </si>
  <si>
    <t>обшивка крыльца резиновым не скользящим покрытием (10 м)</t>
  </si>
  <si>
    <t>Услуги по экспертному обследованию оборудования тепловых узлов по подготовке к отопительному сезону 2020-2021 гг.</t>
  </si>
  <si>
    <t xml:space="preserve"> Очистка вентиляционных систем от пылевых отложений c последующей дезинфекцией (ГКП на ПХВ Городской центр психического здоровья)</t>
  </si>
  <si>
    <t>Услуги по техническому обслуживанию вентиляционных систем и оборудования (ГКП на ПХВ Онкологический центр)</t>
  </si>
  <si>
    <t xml:space="preserve"> Услуги по техническому обслуживанию газификатора холодного криогенного ГХК - 8/1,6 -500</t>
  </si>
  <si>
    <t>Размещение страницы клиники на медицинском информационном портале www.bestdoctor.kz (пакет "Стандарт)</t>
  </si>
  <si>
    <t xml:space="preserve"> Услуги по техническому обслуживанию дизель генераторных устройств марки Teksan с материалами исполнителя</t>
  </si>
  <si>
    <t>Техническое обслуживание источников безперебойного питание DELTA и N-Power UPS с материалами исполнителя</t>
  </si>
  <si>
    <t>услуги экстракорпораральных методов гемокоррекции: гемофильтрации, установка катетера центрального венозного катетера</t>
  </si>
  <si>
    <t>Услуга по установке программного обеспечения</t>
  </si>
  <si>
    <t>Изготовление печатей</t>
  </si>
  <si>
    <t xml:space="preserve">услуга на переоформление лицензии Рентгендиагностического отделения на право работы с источником ионизирующего излучения </t>
  </si>
  <si>
    <t>дозиметрический контроль на рабочем месте один раз в год</t>
  </si>
  <si>
    <t>Техническое обслуживание и ремонт холодильников и кондиционеров</t>
  </si>
  <si>
    <t>Услуги экстракопоральных методов гемокоррекции</t>
  </si>
  <si>
    <t xml:space="preserve"> ПЦР- анализ на коронавирус для пациентов в кол-ве 600 анализов</t>
  </si>
  <si>
    <t>Услуга по проведению межлабораторных сличительных испытаний</t>
  </si>
  <si>
    <t>Изготовление пластиковой перегородки с одинарной дверью с материалом исполнителя</t>
  </si>
  <si>
    <t>Эритроцитная взвесь лейкофильтрованная для неклинического применения</t>
  </si>
  <si>
    <t>исследование крови на сифилис методом RW (в кол-ве 10 анализов)</t>
  </si>
  <si>
    <t>исследование крови на сифилис Ig М/G</t>
  </si>
  <si>
    <t>Утилизация  аккумуляторных батарей</t>
  </si>
  <si>
    <t xml:space="preserve">Утилизация люминисцентных ламп </t>
  </si>
  <si>
    <t>Изготовление объемных световых букв. Объемные буквы с подсветкой. Высота буквы 50 см. Размещение на стене.</t>
  </si>
  <si>
    <t>Изготовление эмблемы-логотипа. Объемный логотип с подвеской. Диаметр 2,5 м. Размещение на стене</t>
  </si>
  <si>
    <t>Изготовление журналов и бланков</t>
  </si>
  <si>
    <t>Услуги по техническому обслуживанию электрического, электрораспределительного/регулирующего оборудования и аналогичной аппаратуры</t>
  </si>
  <si>
    <t>Услуги по предоставлению сервиса Информационной системы электронного документооборота и автоматизации Documentolog</t>
  </si>
  <si>
    <t>Услуга по получению и регистрации доменного имени GCF-NurSultan.kz в соответствии с Законом Республики Казахстан "Об информатизации" и Правилами Регистрации доменов Казахского Центра Сетевой информации.</t>
  </si>
  <si>
    <t>Предоставление хостинга сайта (вычислительных мощностей для физического размещения информации на сервере, постоянно находящемся в сети Интернет), с объемом дискоговго пространства 2000 mb, неограниченного количества почтовых аккуантов и сайтов, с возможностью формирования баз данных.</t>
  </si>
  <si>
    <t>Услуги по обработке информации/данных/ предоставление SSL- сертификата безопасности. Придоставление услуги по по выпуску одного электронного SSL сертификата к приобретаемому Доменному имени GCF-NurSultan.kz, путем обращения в иностранную организацию. Подтверждение выпуска SSL- сертификата после прохождения процедуры e-mail верификации, письмом с файлами SSL-сертификата от Центра сертификации RapidSSL.</t>
  </si>
  <si>
    <t xml:space="preserve"> Создание системы программного управления мини-АТС</t>
  </si>
  <si>
    <t xml:space="preserve"> Регистрация домена ftizio-ortalygy.kz, на 1 год и Продление регистрации домена tubdis.kz, на 1 год до 18 марта 2022 года</t>
  </si>
  <si>
    <t>услуги книгоиздания (написание, редактирование, идание книги с фоторграфиями 4 врачей)</t>
  </si>
  <si>
    <t xml:space="preserve"> аудит пожарной безопасности</t>
  </si>
  <si>
    <t xml:space="preserve"> Практические занятия по эвакуации и действию персонала на случай ЧС.</t>
  </si>
  <si>
    <t>Организация медицинских фотовыставок онлайн</t>
  </si>
  <si>
    <t>услуга проведения диагностики передвижного комплекса КРФ - 112</t>
  </si>
  <si>
    <t>Техническое обслуживание, калибровка ПЦР системы GeneXpert</t>
  </si>
  <si>
    <t xml:space="preserve"> Сбор информации и подготовка клинико-технического обоснования –предназначенного для закупа в целях оказания медицинских услу</t>
  </si>
  <si>
    <t>услуги по техническому обслуживанию кондиционера (сплит системы) настенного типа Elenberg мощностью 12000 BTU с материалами исполнителя</t>
  </si>
  <si>
    <t>Изготовление бланка листа о временной нетрудоспособности</t>
  </si>
  <si>
    <t xml:space="preserve">Услуги по проведению лабораторных анализов  (Интерлейкин 6,  тропонина-30, Прокальцитонин) </t>
  </si>
  <si>
    <t xml:space="preserve"> Услуги по проведению метрологической аттестации средств измерений</t>
  </si>
  <si>
    <t>Испытания электрооборудования, для обеспечения без аварийной работы и безопасности</t>
  </si>
  <si>
    <t xml:space="preserve"> Услуги по проведению лабораторных анализов</t>
  </si>
  <si>
    <t>услуги на лабораторные исследования: материал от людей-биосубстраты-бактериологическое выделение и идентификация микроорганизмов (Кал), (Моча), Иерсинноз, Лептоспироз</t>
  </si>
  <si>
    <t>Услуги по проведению лабораторных анализов для пациентов заболевания COVID-19</t>
  </si>
  <si>
    <t xml:space="preserve"> Услуги по проведению лабораторных анализов для пациентов заболевания COVID-19 (Витамин В12)</t>
  </si>
  <si>
    <t>Услуги по проведению лабораторных анализов для пациентов заболевания COVID-19 (Выявление РНК вируса COVID-19 из биологического материала методом ПЦР )</t>
  </si>
  <si>
    <t>Услуги по проведению лабораторных анализов для пациентов заболевания COVID-19 (определение суммарных антител к короновирусу SARS-Co V-2 (Covid) методом электрохемилюминисценсии</t>
  </si>
  <si>
    <t>Услуги по проведению лабораторных анализов для пациентов заболевания COVID-19 (Натриуретический гармон концевой пропетид (NT-proBNP)</t>
  </si>
  <si>
    <t xml:space="preserve">Услуги по проведению лабораторных анализов для пациентов заболевания COVID-19 (общая железосвязывающая способность сыворотки) </t>
  </si>
  <si>
    <t xml:space="preserve"> услуги по обслуживанию информационной системы</t>
  </si>
  <si>
    <t>Услуги по обучению и консультационные</t>
  </si>
  <si>
    <t>Услуги по обучению персонала/сотрудников</t>
  </si>
  <si>
    <t>согласно заявки</t>
  </si>
  <si>
    <t>Услуги консультационные в сфере экономики</t>
  </si>
  <si>
    <t>Услуги консультационные в области бухгалтерского учета</t>
  </si>
  <si>
    <t>Услуги по проведению аудита финансовой отчетности</t>
  </si>
  <si>
    <t xml:space="preserve"> Семинар "Цикл переподготовки врачей "Клиническая фармакология" кол-во 864 часов. ( Потапчук М.Г.)</t>
  </si>
  <si>
    <t>Семинар"Актуальные проблемы общественного здоровья и здравохранения" кол-во часов -216 (Дакенова Ж.К.)</t>
  </si>
  <si>
    <t>семинар   "Спирометрия в диагностике бронхо-легочных заболеваний" (Кожушная Н.И.)</t>
  </si>
  <si>
    <t xml:space="preserve"> семинар "Современные достижения ультразвуковой диагностики в акушерстве и гинекологии" (Тугамбекова М.К.)</t>
  </si>
  <si>
    <t>Семинар: "РАСЧЕТ И НАЧИСЛЕНИЕ ЗАРАБОТНОЙ ПЛАТЫ, ОПЛАТА БОЛЬНИЧНЫХ, ОТПУСКОВ" 2 человека                         (Тукенова Д.Д., Алтаева Н.Д.)</t>
  </si>
  <si>
    <t xml:space="preserve">  семинар "Формирование планов развития и отчетов по их исполнению в новом формате" ( Кабдушева Г.А., Жагипарова З.С., Жуматаева А.Т.)                                                       </t>
  </si>
  <si>
    <t>семинар   "Общественное здравоохранение" (Боровкова Л.В.)</t>
  </si>
  <si>
    <t xml:space="preserve">повышение квалификации "Акутаульные вопросы фтизиатрии и пульмонологии" 3 человека (Букурова О.А., Каранова Т.У., Оразбаев С.Ж.) </t>
  </si>
  <si>
    <t>повышение квалификации " Акутаульные вопросы фтизиатрии"  (30 человек)</t>
  </si>
  <si>
    <t>семинар "  Актуальные вопросы государственных закупок для медицинских организаций с учетом изменений в 2019 году: эффективная организация и правовое регулирование закупочной деятельности. Практика применения Постановления №1729" Кол-во участников: 2 (Жандаева С.М., Утегенова З.С.)</t>
  </si>
  <si>
    <t>семинар:" Актуальные вопросы трудового законодательства: правовое регулирование трудовых отношений"                                       (1 чел. Отдел кадров)</t>
  </si>
  <si>
    <t xml:space="preserve">  услуги по консультационной разработке, внедрению, подготовке к сертификации систем менеджемента</t>
  </si>
  <si>
    <t xml:space="preserve">  Семинар на тему: "Трудовые споры, причины из возникновения.Порядок разрешения трудового спора в согласительной комиссии" </t>
  </si>
  <si>
    <t xml:space="preserve">Курсы целевого назначения "Безопасность и охрана труда" для руководителей и лиц, ответственных, 2 человека </t>
  </si>
  <si>
    <t xml:space="preserve"> семинар" Бронхологические методы в диагностике и лечении туберкулеза органов дыхания" (1 чел.Жантуренов О.К.) </t>
  </si>
  <si>
    <t xml:space="preserve">  форум, посвященный дню медицинского работника: Энергия молодости- надежное будущее столичного здравоохранения </t>
  </si>
  <si>
    <t xml:space="preserve">  семинар "Процесс внутреннего финансового аудита"  (12 человек бухгалтерия)</t>
  </si>
  <si>
    <t>Семинар инновационное управление медикаментами в медицинских организациях (3 человека: Дакенова Ж.К., Потапчук М.Г., Карамсакова Н.В.)</t>
  </si>
  <si>
    <t>Антитеррор (обучение персонала технике осмотра помещений и выявлению возможных мест закладки взрывных устройств)</t>
  </si>
  <si>
    <t>Обучение экспертов для проведения внешней комплексной оценки  (Даугарина Ж.С.)</t>
  </si>
  <si>
    <t>Семинар "Организация государственных закупок с учетом изменений в 2020 году (Хамитова С.Б., Сейтенова С.Б.</t>
  </si>
  <si>
    <t>Семинар "менеджмент здравоохранения", "Общественное здравоохранение" с компонентами дистанционного обучения</t>
  </si>
  <si>
    <t>Семинар: радиационная безопасность при работе с источником ионизирующего излучения (3 человека)</t>
  </si>
  <si>
    <t>Участие в семинаре, проводимый в режиме реального времени по сети Интернет на тему: «Государственные закупки с учетом изменений в 2020 году: эффективная организация и правовое регулирование закупочной деятельности» (Жандаева С.М.)</t>
  </si>
  <si>
    <t>Цикл переподготовки по специальности: Пульмонология  в количестве 5 (пять) человек</t>
  </si>
  <si>
    <t>Повышение квалификации (1чел.)</t>
  </si>
  <si>
    <t xml:space="preserve"> онлайн семинар на тему: "Отчёт по исполнению плана развития аудируемой организации и корректировка" 2 чел. </t>
  </si>
  <si>
    <t>Семинар на тему "Тактика оказания неотложной помощи ребенку и взрослому пациенту BLS"</t>
  </si>
  <si>
    <t>Семинар на тему «Обзор изменений в трудовом законодательстве. Электронные трудовые договора и кадровая документация. Трудовой кодекс Республики Казахстан в интересах работодателя»</t>
  </si>
  <si>
    <t>«Управление документацией с учетом новых изменений в 2020 году. Особенности работы с документами ДСП. Номенклатура дел и архивное дело, документационное обеспечение. Электронный документооборот в государственных и негосударственных организациях»</t>
  </si>
  <si>
    <t>Цикл по повышению квалификации на тему "Актуальные вопросы фтизиатрии и пульмонологии"</t>
  </si>
  <si>
    <t>Цикл по повышению квалификации на тему «Эндовидеохирургические вмешательства в торакальной  хирургии»</t>
  </si>
  <si>
    <t>Цикл по повышению квалификации на тему "Актуальные вопросы КТ и МРТ диагностики в том числе детского возроста"</t>
  </si>
  <si>
    <t>Цикл по повышению квалификации на тему "Работа медицинской сестры по лечебному массажу и ЛФК"</t>
  </si>
  <si>
    <t>Цикл по повышению квалификации на тему "Медсестра функциональной диагностики"</t>
  </si>
  <si>
    <t>Цикл по повышению квалификации на тему "Медицинская сестра операционных и хирургических отделении"</t>
  </si>
  <si>
    <t>Цикл по повышению квалификации на тему "Медицинская сестра процедурного кабинета"</t>
  </si>
  <si>
    <t>Цикл по повышению квалификации на тему "Медсестра инфекционного контроля"</t>
  </si>
  <si>
    <t>Цикл по повышению квалификации на тему "Работа медицинской сестры службы крови"</t>
  </si>
  <si>
    <t>Цикл повышения квалификации на тему "Клиническая электрокардиография в практике врача терапевта, кардиолога, ВОП"</t>
  </si>
  <si>
    <t>Обучение "Аппаратчик, обслуживающий сосуды, работающие под давлением"  4 человека</t>
  </si>
  <si>
    <t>Ежегодная аттестация "Аппаратчик, обслуживающий сосуды, работающие под давлением" 11 человек</t>
  </si>
  <si>
    <t>Цикл обучения "Пожарная безопасность в объеме пожарно-технического минимума" 3 человека</t>
  </si>
  <si>
    <t>Цикл обучения "Безопасность и охрана труда" 2 человека</t>
  </si>
  <si>
    <t>Цикл обучения "Электромонтер по ремонту и обслуживанию электрооборудованияЮ сгруппой допуска до 1000В" 3 человека</t>
  </si>
  <si>
    <t xml:space="preserve">"семинар: Электронные государственные закупки:полный обзор изменений и дополнений.Проект изменений и дополнений взаконодательство в сфере осуществленияэлектронных госзакупок 3 чел.  </t>
  </si>
  <si>
    <t>Семинар на тему: "Индивидуальный подоходный налог, порядок расчета с 2021 года". Кол-во сотрудников: 1 (Купеева А.И.)</t>
  </si>
  <si>
    <t>Ежегодная аттестация "Аппаратчик, обслуживающий сосуды, работающие под давлением" 9 человек</t>
  </si>
  <si>
    <t>Цикл повышения квалификации на тему "Инфекционный контроль Профилактика ВБИ" (Кусаинова А.У.)</t>
  </si>
  <si>
    <t xml:space="preserve">Онлайн семинар на тему: "Отчёт по исполнению плана развития, обзор грядущих изменений и дополнений в порядок формирования Плана развития и Отчета по его исполнению" </t>
  </si>
  <si>
    <t>Семинар "Актуальные вопросы государственных закупок"</t>
  </si>
  <si>
    <t xml:space="preserve">семинар на тему «Управление лекарственными средствами в медицинской организации» </t>
  </si>
  <si>
    <t xml:space="preserve"> Семинар "Правила организации и проведения закупа лекарственных средств и медицинских изделий, специализированных лечебных продуктов в рамках ГОБМП и (или) в системе ОСМС, фармацевтических услуг, согласно Постановления Правительства № 375 от 4 июня 2021 года."</t>
  </si>
  <si>
    <t xml:space="preserve">Семинар на тему: "Комплексный подход учета долгосрочный активов в соответствии с МСФО и налогового законодательства РК. Актуальное по налогообложению в 2021г." </t>
  </si>
  <si>
    <t xml:space="preserve">Семинар по противопожарной тематике </t>
  </si>
  <si>
    <t xml:space="preserve">Работы, связанные с ремонтом, установкой и заменой </t>
  </si>
  <si>
    <t xml:space="preserve">Работы по ремонту автотранспортных средств </t>
  </si>
  <si>
    <t>Ремонт с установкой дисплейных модулей лифтовых кабинок</t>
  </si>
  <si>
    <t>Работы по установке (монтажу) медицинского оборудования</t>
  </si>
  <si>
    <t>ремонт биохимического автоматического анализатора Dimension Xpand Plus (замена Heat Torch sparepart smn 10456308)</t>
  </si>
  <si>
    <t>ремонт картриджей</t>
  </si>
  <si>
    <t>Работы по пошиву одежды</t>
  </si>
  <si>
    <t xml:space="preserve">Работы по ремонту автотранспортных средств КАМАЗ г/н Z785BK </t>
  </si>
  <si>
    <t>Работы по ремонту автотранспортных средств Chevrolet Cruze г/н 823 AF 01</t>
  </si>
  <si>
    <t xml:space="preserve">Работы по ремонту автотранспортных средств УАЗ 396295 336 г/н Z 035 DE </t>
  </si>
  <si>
    <t>Работы по ремонту автотранспортных средств  УАЗ 396295 336 г/н Z 038 DE</t>
  </si>
  <si>
    <t>Работы по ремонту автотранспортных средств  Hyundai H1 г/н 535 AO 01</t>
  </si>
  <si>
    <t>Работы по ремонту автотранспортных средств УАЗ 396295 336 г/н Z 034 DE</t>
  </si>
  <si>
    <t xml:space="preserve">Работы по ремонту автотранспортных средств LADA г/н 375 AO 01 </t>
  </si>
  <si>
    <t>услуги по изготовлению порошков (в кол-ве 6000 шт)</t>
  </si>
  <si>
    <t xml:space="preserve"> Замена адресного модуля LSN 0300A для пожарной станции марки "BOSCH" FPA 1200 с материалами исполнителя.</t>
  </si>
  <si>
    <t xml:space="preserve">Работы по установке поручня </t>
  </si>
  <si>
    <t>Работы по ремонту автотранспортных средств (КАМАЗ) с материалами исполнителя</t>
  </si>
  <si>
    <t>Замена рентгензащитного стекла для медоборудования 12 КФ 1- 01 с материалом поставщика</t>
  </si>
  <si>
    <t xml:space="preserve"> ремонт лада ларгус 566 СВ 01</t>
  </si>
  <si>
    <t>Ремонт лифтовых кабинок марки Symax  с материалами исполнителя</t>
  </si>
  <si>
    <t xml:space="preserve"> Установка и настройка программного продукта КадроMED на компьютерах заказчика (WEB система администрирования)</t>
  </si>
  <si>
    <t>услуга по замене ленты каландра ElectroLux-IC44825LF размер 2900мм*200 мм</t>
  </si>
  <si>
    <t>Ремонт Видеобронхоскопа OLYMPUS BF-1Т150</t>
  </si>
  <si>
    <t xml:space="preserve">Ремонт Мобильный видеобронхоскоп OLYMPUS MAF-TM </t>
  </si>
  <si>
    <t>Услуги по техническому обслуживанию двигателей автомобильных двигателя автомашины марки Хюндай Н1 гос.номер 996 СВ 01</t>
  </si>
  <si>
    <t>Ремонт автомашины марки Лада Ларгус гос.номер 566 СВ 01 с материалами Исполнителя</t>
  </si>
  <si>
    <t>Ремонт автомашины марки Шевролет Круз гос.номер 838 СВ 01 с материалами Исполнителя</t>
  </si>
  <si>
    <t xml:space="preserve"> шиномонтаж и балансировка колес</t>
  </si>
  <si>
    <t>Ремонт дизельной генератор установки</t>
  </si>
  <si>
    <t>Ремонт источников бесперебойного питания DELTA в количестве 4 шт., N-Power UPS в количестве 1 шт. с материалами исполнителя</t>
  </si>
  <si>
    <t>Работа по замене компрессора фармацевтического холодильника</t>
  </si>
  <si>
    <t>Установка поручней для пандуса</t>
  </si>
  <si>
    <t>Замена аккумуляторных батарей на ИБП модели SG Series 60-120 для компьютерного томографа модели Optima CT660 GE Healthcare Japan Corporation. демонтаж/монтаж, пуско наладачные работы с материалами исполнителя в кол-ве 30 штук</t>
  </si>
  <si>
    <t>замена автоматического зарядного устройства SMPS-243 220/24 50/60 Hz, 3 А.</t>
  </si>
  <si>
    <t xml:space="preserve">Замена компрессора (С-К 200 Н5-02 Атлант) фармацевтического холодильника ХФ400-1 ПОЗИС </t>
  </si>
  <si>
    <t xml:space="preserve">Ремонт кондиционеров с материалами исполнителя </t>
  </si>
  <si>
    <t>Услуги по техническому обслуживанию автотранспорта</t>
  </si>
  <si>
    <t xml:space="preserve">Ремонт ИБП для медицинского оборудования GENE EXSPERT </t>
  </si>
  <si>
    <t>Ремонт передвижного комплекса КРФ - 112</t>
  </si>
  <si>
    <t>Работы по изготовлению декораций с материалами исполнителя</t>
  </si>
  <si>
    <t>Замена лампы галогеновой для автоматического биохимического анализатора Dimension Xpand с установкой</t>
  </si>
  <si>
    <t xml:space="preserve"> Ремонт прачечного оборудования</t>
  </si>
  <si>
    <t>Ремонт въездных ворот с материалами исполнителя</t>
  </si>
  <si>
    <t>Услуги по страхованию</t>
  </si>
  <si>
    <t>услуги по страхованию автотранспорта (легкий автотранспорт)</t>
  </si>
  <si>
    <t>услуги по страхованию автотранспорта (грузовой автотранспорт)</t>
  </si>
  <si>
    <t>услуги по страхованию автотранспорта (автобус)</t>
  </si>
  <si>
    <t xml:space="preserve">обязательное страхование гражданско-правовой ответственности владельцев объектов, деятельность которых связана с опасностью причинения вреда третьим лицам </t>
  </si>
  <si>
    <t xml:space="preserve">услуги на обязательное страхование работника от несчатных случаев при исполнении им трудовых (служебных) обязанностей </t>
  </si>
  <si>
    <t xml:space="preserve">услуги по страхованию (обязательное экологическое страхование) </t>
  </si>
  <si>
    <t xml:space="preserve"> услуги по страхованию автотранспорта Daewoo BS 106A </t>
  </si>
  <si>
    <t>обязательное страхование гражданско-правовой ответственности перевозчика перед пасажирами</t>
  </si>
  <si>
    <t>Приложение 19</t>
  </si>
  <si>
    <t>План основного производства</t>
  </si>
  <si>
    <t xml:space="preserve">Наименование показателей и продукта </t>
  </si>
  <si>
    <t>расходы, тыс. тенге</t>
  </si>
  <si>
    <t>Незавершенное производство на начало периода</t>
  </si>
  <si>
    <t>Производство/оказание услуг/выполнение работ</t>
  </si>
  <si>
    <t>себестоимость реализованного продукта</t>
  </si>
  <si>
    <t>с учетом незавершенного производства, в том числе:</t>
  </si>
  <si>
    <t>себестоимость произведенного продукта готового к реализации</t>
  </si>
  <si>
    <t>остатки готового продукта</t>
  </si>
  <si>
    <t>Незавершенное производство на конец периода</t>
  </si>
  <si>
    <t>Приложение 20</t>
  </si>
  <si>
    <t>Расходы основного производства с учетом накладных расходов и расходов на вспомогательное производство</t>
  </si>
  <si>
    <t xml:space="preserve">Наименование показателей </t>
  </si>
  <si>
    <t>Расходы по основному производству (с учетом незавершенного производства), всего</t>
  </si>
  <si>
    <t>сырье и материалы</t>
  </si>
  <si>
    <t>горюче-смазочные материалы</t>
  </si>
  <si>
    <t>запасные части</t>
  </si>
  <si>
    <t>медикаменты, имн, дез.средства</t>
  </si>
  <si>
    <t>продукты питания</t>
  </si>
  <si>
    <t xml:space="preserve">запасы материальные </t>
  </si>
  <si>
    <t>запасы медицинского назначения</t>
  </si>
  <si>
    <t>средства дезинфицирующие, обезораживающие</t>
  </si>
  <si>
    <t xml:space="preserve">Запасы  и расходные материалы для оргтехники </t>
  </si>
  <si>
    <t>Оплата труда работников</t>
  </si>
  <si>
    <t>Работы (услуги), полученные от поставщиков и подрядчиков</t>
  </si>
  <si>
    <t>коммунальные расходы</t>
  </si>
  <si>
    <t>услуги связи</t>
  </si>
  <si>
    <t>банковские услуги</t>
  </si>
  <si>
    <t>охранные услуги</t>
  </si>
  <si>
    <t>услуги по организации питания (аутсорсинг)</t>
  </si>
  <si>
    <t>повышение квалификации и аттестация медицинского персонала</t>
  </si>
  <si>
    <t>утилизация мед.отходов</t>
  </si>
  <si>
    <t>техническое обслуживание ОС</t>
  </si>
  <si>
    <t xml:space="preserve">Прочие услуги и работы </t>
  </si>
  <si>
    <t>услуги и работы по обслуживанию, поддержке и сопровождению</t>
  </si>
  <si>
    <t>услуги по обучению и консультационные</t>
  </si>
  <si>
    <t xml:space="preserve">услуги по охране здания </t>
  </si>
  <si>
    <t xml:space="preserve">услуги по доступу к Интернету </t>
  </si>
  <si>
    <t xml:space="preserve">техническое обслуживание лифтов </t>
  </si>
  <si>
    <t xml:space="preserve">централизованное наблюдение за объектом по средством охранной сигнализацией, установленной на объекте наблюдения и обеспечение по сигналу тревоги, срочной передачи сообщения на Пульт централизованного наблюдения для приезда на объект группы быстрого реагирования (аптека) </t>
  </si>
  <si>
    <t>услуги телекоммуникационные</t>
  </si>
  <si>
    <t xml:space="preserve">Услуги на лабораторные исследования </t>
  </si>
  <si>
    <t xml:space="preserve">  Услуга по транспортировке тела умершего из стационара в бюро </t>
  </si>
  <si>
    <t>пополнение транспортных карт тарифом "Месячный проездной" для проезда на общественном транспорте г.Астана, электронный</t>
  </si>
  <si>
    <t xml:space="preserve">Услуги по медицинскому осмотру персонала </t>
  </si>
  <si>
    <t>услуга по заправке жидким кислородом</t>
  </si>
  <si>
    <t xml:space="preserve">Услуги по техническому обслуживанию Эндоскопического медицинского оборудования </t>
  </si>
  <si>
    <t>услуги по техническому обслуживанию лабораторного оборудования</t>
  </si>
  <si>
    <t>техническое обслуживание пожарной сигнализации, речевого оповещения, газового пожаротушения</t>
  </si>
  <si>
    <t xml:space="preserve">  Определение концентрации активно действующих веществ (ДВ), четвертично-аммониевых солей (ЧАС) в дезинфецирующих средствах и растворах на обьектах здравоохранения </t>
  </si>
  <si>
    <t>услуги шиномонтажа</t>
  </si>
  <si>
    <t xml:space="preserve">контроль эксплуатационных параметров рентген защитных средств </t>
  </si>
  <si>
    <t>Работы, связанные с ремонтом, установкой и заменой</t>
  </si>
  <si>
    <t>Налоги и социальные отчисления</t>
  </si>
  <si>
    <t>социальный налог</t>
  </si>
  <si>
    <t>социальные отчисления</t>
  </si>
  <si>
    <t>Прочие затраты, связанные с основным производством</t>
  </si>
  <si>
    <t>Амортизация ФА</t>
  </si>
  <si>
    <t>Расходы по вспомогательному производству (с учетом незавершенного производства), в том числе:</t>
  </si>
  <si>
    <t>Услуги прачечной</t>
  </si>
  <si>
    <t>Услуги гаража</t>
  </si>
  <si>
    <t>Накладные расходы (с учетом незавершенного производства)</t>
  </si>
  <si>
    <t>Средства дезинфецирующие, обезораживающие</t>
  </si>
  <si>
    <t>медикаменты</t>
  </si>
  <si>
    <t>запасы и расходные материалы</t>
  </si>
  <si>
    <t>Лекарственные средства и прочие изделия медицинского назначения</t>
  </si>
  <si>
    <t>услуги и работы</t>
  </si>
  <si>
    <t>осмс</t>
  </si>
  <si>
    <t>оппв</t>
  </si>
  <si>
    <t>средства дезинфицирующие, обезораживающи</t>
  </si>
  <si>
    <t>дезинфицирующие средства</t>
  </si>
  <si>
    <t>Приложение 21</t>
  </si>
  <si>
    <t>Расходы на вспомогательное производство</t>
  </si>
  <si>
    <t>Расходы по вспомогательному производству (с учетом незавершенного производства), всего</t>
  </si>
  <si>
    <t>W</t>
  </si>
  <si>
    <t>запасы материальные</t>
  </si>
  <si>
    <t>Ремонт и техническое обслуживание основных средств</t>
  </si>
  <si>
    <t xml:space="preserve">технический осмотр транспортных средств </t>
  </si>
  <si>
    <t>Прочие затраты, относящиеся к вспомогательному производству</t>
  </si>
  <si>
    <t>страхование автотранспорта</t>
  </si>
  <si>
    <t>Приложение 22</t>
  </si>
  <si>
    <t>Накладные расходы</t>
  </si>
  <si>
    <t>База</t>
  </si>
  <si>
    <t>Накладные расходы  с учетом незавершенной продукции, всего</t>
  </si>
  <si>
    <t>в том числе накладные расходы вспомогательного производства с учетом незавершенной продукции, всего (дубль для фикса адресации)</t>
  </si>
  <si>
    <t>в том числе накладные расходы основного производства с учетом незавершенной продукции, всего</t>
  </si>
  <si>
    <t>Командировочные расходы</t>
  </si>
  <si>
    <t>Прочие накладные расходы основного производства</t>
  </si>
  <si>
    <t>База распределения:</t>
  </si>
  <si>
    <t>от видов доходов от производственной деятельности</t>
  </si>
  <si>
    <t>Общий удельный показатель</t>
  </si>
  <si>
    <t>в том числе в разрезе :</t>
  </si>
  <si>
    <t>в том числе накладные расходы вспомогательного производства с учетом незавершенной продукции, всего</t>
  </si>
  <si>
    <t>Приложение 23</t>
  </si>
  <si>
    <t>Административные расходы, всего</t>
  </si>
  <si>
    <t>Оплата труда административного персонала без учета оплаты труда, указанной в накладных расходах</t>
  </si>
  <si>
    <t xml:space="preserve">аренда помещений </t>
  </si>
  <si>
    <t>консалтинговые услуги</t>
  </si>
  <si>
    <t>повышение квалификации</t>
  </si>
  <si>
    <t>работы, связанные с ремонтом, установкой и заменой</t>
  </si>
  <si>
    <t>Консультационное обслуживание секретаря Наблюдательного совета</t>
  </si>
  <si>
    <t>Аудиторские услуги</t>
  </si>
  <si>
    <t>Страхование ГПО</t>
  </si>
  <si>
    <t>Услуги по тепловой энергии (обслуживание автономной котельной)</t>
  </si>
  <si>
    <t>Обязательное страхование работников</t>
  </si>
  <si>
    <t>другие обязательные перечисления в бюджет</t>
  </si>
  <si>
    <t>наём жилья</t>
  </si>
  <si>
    <t xml:space="preserve">проезд к месту командирования </t>
  </si>
  <si>
    <t>суточные</t>
  </si>
  <si>
    <t xml:space="preserve">Охрана труда и техника безопасности </t>
  </si>
  <si>
    <t xml:space="preserve">Пожарная безопасность и соблюдение специальных требований </t>
  </si>
  <si>
    <t>Представительские расходы</t>
  </si>
  <si>
    <t>расходы на официальный прием</t>
  </si>
  <si>
    <t>буфетное обслуживание во время переговоров</t>
  </si>
  <si>
    <t>услуги переводчика</t>
  </si>
  <si>
    <t>Расходы по проведению заседаний Совета директоров (наблюдательного совета)</t>
  </si>
  <si>
    <t>вознаграждение членам Наблюдательного совета</t>
  </si>
  <si>
    <t>Другие обязательные платежи в бюджет</t>
  </si>
  <si>
    <t>Сборы, всего, в том числе</t>
  </si>
  <si>
    <t>гос.пошлина</t>
  </si>
  <si>
    <t>лицензионный сбор</t>
  </si>
  <si>
    <t>Платы, всего, в том числе</t>
  </si>
  <si>
    <t>за эмиссию в окружающую среду</t>
  </si>
  <si>
    <t>Благотворительная и спонсорская помощь</t>
  </si>
  <si>
    <t>Резервы по отпускам</t>
  </si>
  <si>
    <t>Резервы по ОС</t>
  </si>
  <si>
    <t>прочие расходы</t>
  </si>
  <si>
    <t>Приложение 24</t>
  </si>
  <si>
    <t>Расходы по вознаграждениям, всего</t>
  </si>
  <si>
    <t>По привлеченным вкладам</t>
  </si>
  <si>
    <t>По полученным кредитам и оказанной временной финансовой помощи</t>
  </si>
  <si>
    <t>по кредитам, полученным от банков-резидентов</t>
  </si>
  <si>
    <t>по кредитам, полученным от банков-нерезидентов</t>
  </si>
  <si>
    <t>по кредитам, полученным от организаций, осуществляющих отдельные виды банковских операций</t>
  </si>
  <si>
    <t>по кредитам, полученным из республиканского бюджета</t>
  </si>
  <si>
    <t>по кредитам, полученным из местного бюджета</t>
  </si>
  <si>
    <t>по временной финансовой помощи</t>
  </si>
  <si>
    <t>По гарантиям полученным</t>
  </si>
  <si>
    <t>По факторингу</t>
  </si>
  <si>
    <t>По финансовой аренде (лизингу)</t>
  </si>
  <si>
    <t>Прочие</t>
  </si>
  <si>
    <t>За несвоевременное и ненадлежащее исполнение принятых обязательств (штрафы, пени, неустойки)</t>
  </si>
  <si>
    <t>Приложение 25</t>
  </si>
  <si>
    <t>Прочие расходы, всего</t>
  </si>
  <si>
    <t>Оплата труда прочего персонала без учета оплаты труда, указанных в накладных расходах</t>
  </si>
  <si>
    <t xml:space="preserve">Резервы и провизии </t>
  </si>
  <si>
    <t xml:space="preserve">сформированные против сомнительных и безнадежных требований </t>
  </si>
  <si>
    <t>по оказанным финансовым услугам</t>
  </si>
  <si>
    <t>резерв по отпускам</t>
  </si>
  <si>
    <t>Расходы, связанные со страховой (перестраховочной) деятельностью</t>
  </si>
  <si>
    <t>услуги по страхованию</t>
  </si>
  <si>
    <t>Расходы от выбытия активов</t>
  </si>
  <si>
    <t>расходы от выбытия активов</t>
  </si>
  <si>
    <t>Расходы от обесценения активов</t>
  </si>
  <si>
    <t>Расходы по курсовым разницам</t>
  </si>
  <si>
    <t>Расходы по инвестициям, учитываемых методом долевого участия</t>
  </si>
  <si>
    <t>Убытки от прекращенной деятельности</t>
  </si>
  <si>
    <t xml:space="preserve">социальные отчисления </t>
  </si>
  <si>
    <t>по маркетингу и рекламе</t>
  </si>
  <si>
    <t>по реализации</t>
  </si>
  <si>
    <t>расходы на праздничные и культурные мероприятия</t>
  </si>
  <si>
    <t xml:space="preserve">расходы по социальной программе </t>
  </si>
  <si>
    <t>материальная помощь</t>
  </si>
  <si>
    <t>судебные издержки</t>
  </si>
  <si>
    <t>прочие, в том числе</t>
  </si>
  <si>
    <t xml:space="preserve">Сырье и материалы </t>
  </si>
  <si>
    <t>Услуги по обучению и консультационны</t>
  </si>
  <si>
    <t>Надбавка по КВИ</t>
  </si>
  <si>
    <t>резервы по дебиторской задолженности</t>
  </si>
  <si>
    <t xml:space="preserve">Возмещение выплат прочему персоналу </t>
  </si>
  <si>
    <t>Возмещение затрат за ЛС и ИМН, леч.питание, кислород, КДЛ, з/п</t>
  </si>
  <si>
    <t>Возмещение расходов за коммунальные услуги</t>
  </si>
  <si>
    <t>восстановление резерва по дебиторской задолженности</t>
  </si>
  <si>
    <t>Приложение 26</t>
  </si>
  <si>
    <t>Отчетная информация о структуре заимствований</t>
  </si>
  <si>
    <t>Сумма основного долга (ОД) на отчетную дату</t>
  </si>
  <si>
    <t>1 квартал 2017</t>
  </si>
  <si>
    <t>2 квартал 2017</t>
  </si>
  <si>
    <t>3 квартал 2017</t>
  </si>
  <si>
    <t>4 квартал 2017</t>
  </si>
  <si>
    <t>1 квартал 2018</t>
  </si>
  <si>
    <t>2 квартал 2018</t>
  </si>
  <si>
    <t>3 квартал 2018</t>
  </si>
  <si>
    <t>4 квартал 2018</t>
  </si>
  <si>
    <t>1 квартал 2019</t>
  </si>
  <si>
    <t>2 квартал 2019</t>
  </si>
  <si>
    <t>3 квартал 2019</t>
  </si>
  <si>
    <t>4 квартал 2019</t>
  </si>
  <si>
    <t>1 квартал 2020</t>
  </si>
  <si>
    <t>2 квартал 2020</t>
  </si>
  <si>
    <t>3 квартал 2020</t>
  </si>
  <si>
    <t>4 квартал 2020</t>
  </si>
  <si>
    <t>1 квартал 2021</t>
  </si>
  <si>
    <t>2 квартал 2021</t>
  </si>
  <si>
    <t>3 квартал 2021</t>
  </si>
  <si>
    <t>4 квартал 2021</t>
  </si>
  <si>
    <t>ОД на начало периода</t>
  </si>
  <si>
    <t>погашение ОД</t>
  </si>
  <si>
    <t>выплата %</t>
  </si>
  <si>
    <t>план</t>
  </si>
  <si>
    <t>Приложение 27</t>
  </si>
  <si>
    <t xml:space="preserve">Отчетная информация о размещении временно свободных денег </t>
  </si>
  <si>
    <t>временно-свободные денежные средства размещенные в:</t>
  </si>
  <si>
    <t>итого</t>
  </si>
  <si>
    <t xml:space="preserve">остаток денежных средств, размещенных на начало периода </t>
  </si>
  <si>
    <t>план к размещению </t>
  </si>
  <si>
    <t>фактическое размещение </t>
  </si>
  <si>
    <t>возврат размещенных средств</t>
  </si>
  <si>
    <t>остаток на конец периода</t>
  </si>
  <si>
    <t>вознаграждение</t>
  </si>
  <si>
    <t>общий срок размещения в днях (всего)</t>
  </si>
  <si>
    <t>календарные дни</t>
  </si>
  <si>
    <t>объем вложенных средств в среднем за 1 день</t>
  </si>
  <si>
    <t>объем вознаграждения в среднем за 1 день</t>
  </si>
  <si>
    <t>эффективность вложения</t>
  </si>
  <si>
    <t>Активы Предприятия составили  5 414 220,4  тыс.тенге, пассивы  5 414 220,4  тыс.тенге.  Доходы Предприятия по плану составляют  в сумме  5 640 076 тыс. тенге; расходы  составили   5 637 163  тыс. тенге; прибыль составила 2 913 тыс. тенге. Фонд оплаты труда   составил  2 394 005 тыс тенге.</t>
  </si>
  <si>
    <t>Активы Предприятия составили  5 414 220,4  тыс.тенге, пассивы  5 414 220,4  тыс.тенге.  Доходы Предприятия по плану составляют  в сумме  5 640 076 тыс. тенге; расходы  составили   5 637 163  тыс. тенге; прибыль составила           2 913 тыс. тенге. Фонд оплаты труда   составил  2 394 005 тыс.тенге.</t>
  </si>
  <si>
    <t>257 088,15</t>
  </si>
  <si>
    <t>262 166,47</t>
  </si>
  <si>
    <t>197 594,64</t>
  </si>
  <si>
    <t>296 741,24</t>
  </si>
  <si>
    <t>170 208,70</t>
  </si>
  <si>
    <t>1 127,75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</si>
</sst>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rgb="FF212529"/>
      <name val="Tahoma"/>
      <family val="2"/>
      <charset val="204"/>
    </font>
    <font>
      <sz val="10"/>
      <color rgb="FF212529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FFFFFF"/>
        <bgColor rgb="FFFFFFE0"/>
      </patternFill>
    </fill>
    <fill>
      <patternFill patternType="solid">
        <fgColor rgb="FFCCFFFF"/>
        <bgColor rgb="FFDDEBF7"/>
      </patternFill>
    </fill>
    <fill>
      <patternFill patternType="solid">
        <fgColor rgb="FF99CCFF"/>
        <bgColor rgb="FFCCCCFF"/>
      </patternFill>
    </fill>
    <fill>
      <patternFill patternType="solid">
        <fgColor rgb="FFE7E6E6"/>
        <bgColor rgb="FFE2EFDA"/>
      </patternFill>
    </fill>
    <fill>
      <patternFill patternType="solid">
        <fgColor rgb="FFCCCCFF"/>
        <bgColor rgb="FFDDEBF7"/>
      </patternFill>
    </fill>
    <fill>
      <patternFill patternType="solid">
        <fgColor rgb="FFFFCC99"/>
        <bgColor rgb="FFFFE699"/>
      </patternFill>
    </fill>
    <fill>
      <patternFill patternType="solid">
        <fgColor rgb="FFF2F2F2"/>
        <bgColor rgb="FFE7E6E6"/>
      </patternFill>
    </fill>
    <fill>
      <patternFill patternType="solid">
        <fgColor rgb="FFFFFFE0"/>
        <bgColor rgb="FFFFFFFF"/>
      </patternFill>
    </fill>
    <fill>
      <patternFill patternType="solid">
        <fgColor rgb="FFDDEBF7"/>
        <bgColor rgb="FFE7E6E6"/>
      </patternFill>
    </fill>
    <fill>
      <patternFill patternType="solid">
        <fgColor rgb="FFE2EFDA"/>
        <bgColor rgb="FFE7E6E6"/>
      </patternFill>
    </fill>
    <fill>
      <patternFill patternType="solid">
        <fgColor rgb="FFFFE699"/>
        <bgColor rgb="FFFFCC99"/>
      </patternFill>
    </fill>
    <fill>
      <patternFill patternType="solid">
        <fgColor rgb="FFA9D08E"/>
        <bgColor rgb="FF99CCFF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E7E6E6"/>
      </patternFill>
    </fill>
    <fill>
      <patternFill patternType="solid">
        <fgColor rgb="FFFFFF00"/>
        <bgColor rgb="FFFFFFE0"/>
      </patternFill>
    </fill>
    <fill>
      <patternFill patternType="solid">
        <fgColor rgb="FFFFFF00"/>
        <bgColor rgb="FFDDEBF7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3" borderId="2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right" vertical="center"/>
    </xf>
    <xf numFmtId="0" fontId="1" fillId="8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9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4" fillId="0" borderId="0" xfId="0" applyFont="1"/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3" fillId="8" borderId="2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right" vertical="center"/>
    </xf>
    <xf numFmtId="0" fontId="3" fillId="7" borderId="2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justify" vertical="top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 vertical="center"/>
    </xf>
    <xf numFmtId="0" fontId="3" fillId="9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/>
    </xf>
    <xf numFmtId="0" fontId="3" fillId="10" borderId="2" xfId="0" applyFont="1" applyFill="1" applyBorder="1" applyAlignment="1">
      <alignment horizontal="right" vertical="center"/>
    </xf>
    <xf numFmtId="0" fontId="3" fillId="11" borderId="2" xfId="0" applyFont="1" applyFill="1" applyBorder="1" applyAlignment="1">
      <alignment horizontal="right" vertical="center"/>
    </xf>
    <xf numFmtId="0" fontId="3" fillId="6" borderId="6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9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right" vertical="center"/>
    </xf>
    <xf numFmtId="0" fontId="3" fillId="11" borderId="7" xfId="0" applyFont="1" applyFill="1" applyBorder="1" applyAlignment="1">
      <alignment horizontal="right" vertical="center"/>
    </xf>
    <xf numFmtId="0" fontId="3" fillId="7" borderId="7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3" fillId="9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Fill="1"/>
    <xf numFmtId="0" fontId="3" fillId="6" borderId="5" xfId="0" applyFont="1" applyFill="1" applyBorder="1" applyAlignment="1">
      <alignment horizontal="left" vertical="center"/>
    </xf>
    <xf numFmtId="0" fontId="3" fillId="9" borderId="5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right"/>
    </xf>
    <xf numFmtId="0" fontId="5" fillId="6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0" fontId="3" fillId="9" borderId="7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left" vertical="top" wrapText="1"/>
    </xf>
    <xf numFmtId="0" fontId="4" fillId="0" borderId="0" xfId="0" applyFont="1" applyAlignment="1"/>
    <xf numFmtId="0" fontId="3" fillId="7" borderId="2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right" vertical="center"/>
    </xf>
    <xf numFmtId="164" fontId="3" fillId="3" borderId="2" xfId="0" applyNumberFormat="1" applyFont="1" applyFill="1" applyBorder="1" applyAlignment="1">
      <alignment horizontal="right" vertical="center"/>
    </xf>
    <xf numFmtId="164" fontId="4" fillId="0" borderId="0" xfId="0" applyNumberFormat="1" applyFont="1"/>
    <xf numFmtId="0" fontId="3" fillId="9" borderId="2" xfId="0" applyFont="1" applyFill="1" applyBorder="1" applyAlignment="1">
      <alignment horizontal="left" vertical="center"/>
    </xf>
    <xf numFmtId="0" fontId="3" fillId="9" borderId="2" xfId="0" applyFont="1" applyFill="1" applyBorder="1" applyAlignment="1">
      <alignment horizontal="right" vertical="center"/>
    </xf>
    <xf numFmtId="0" fontId="3" fillId="11" borderId="2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Border="1"/>
    <xf numFmtId="0" fontId="3" fillId="12" borderId="2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right" vertical="center"/>
    </xf>
    <xf numFmtId="0" fontId="3" fillId="13" borderId="2" xfId="0" applyFont="1" applyFill="1" applyBorder="1" applyAlignment="1">
      <alignment horizontal="right" vertical="center"/>
    </xf>
    <xf numFmtId="0" fontId="3" fillId="1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left" vertical="center"/>
    </xf>
    <xf numFmtId="0" fontId="6" fillId="9" borderId="2" xfId="0" applyFont="1" applyFill="1" applyBorder="1" applyAlignment="1">
      <alignment horizontal="right" vertical="center"/>
    </xf>
    <xf numFmtId="0" fontId="3" fillId="14" borderId="2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3" fillId="8" borderId="2" xfId="0" applyNumberFormat="1" applyFont="1" applyFill="1" applyBorder="1" applyAlignment="1">
      <alignment horizontal="left" vertical="center"/>
    </xf>
    <xf numFmtId="164" fontId="3" fillId="4" borderId="2" xfId="0" applyNumberFormat="1" applyFont="1" applyFill="1" applyBorder="1" applyAlignment="1">
      <alignment horizontal="left"/>
    </xf>
    <xf numFmtId="164" fontId="3" fillId="5" borderId="1" xfId="0" applyNumberFormat="1" applyFont="1" applyFill="1" applyBorder="1" applyAlignment="1">
      <alignment horizontal="left" vertical="center"/>
    </xf>
    <xf numFmtId="164" fontId="3" fillId="3" borderId="2" xfId="0" applyNumberFormat="1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left" vertical="center"/>
    </xf>
    <xf numFmtId="0" fontId="3" fillId="11" borderId="2" xfId="0" applyFont="1" applyFill="1" applyBorder="1" applyAlignment="1">
      <alignment horizontal="left" vertical="top"/>
    </xf>
    <xf numFmtId="0" fontId="3" fillId="6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7" fillId="15" borderId="2" xfId="0" applyFont="1" applyFill="1" applyBorder="1" applyAlignment="1">
      <alignment horizontal="right" vertical="center" wrapText="1"/>
    </xf>
    <xf numFmtId="0" fontId="8" fillId="15" borderId="2" xfId="0" applyFont="1" applyFill="1" applyBorder="1" applyAlignment="1">
      <alignment horizontal="right" vertical="center" wrapText="1"/>
    </xf>
    <xf numFmtId="164" fontId="8" fillId="15" borderId="2" xfId="0" applyNumberFormat="1" applyFont="1" applyFill="1" applyBorder="1" applyAlignment="1">
      <alignment horizontal="right" vertical="center" wrapText="1"/>
    </xf>
    <xf numFmtId="0" fontId="4" fillId="16" borderId="0" xfId="0" applyFont="1" applyFill="1" applyBorder="1"/>
    <xf numFmtId="0" fontId="4" fillId="16" borderId="0" xfId="0" applyFont="1" applyFill="1"/>
    <xf numFmtId="0" fontId="3" fillId="17" borderId="2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/>
    </xf>
    <xf numFmtId="0" fontId="3" fillId="18" borderId="2" xfId="0" applyFont="1" applyFill="1" applyBorder="1" applyAlignment="1">
      <alignment horizontal="right" vertical="center"/>
    </xf>
    <xf numFmtId="0" fontId="3" fillId="19" borderId="2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justify" vertical="top"/>
    </xf>
    <xf numFmtId="0" fontId="3" fillId="7" borderId="2" xfId="0" applyFont="1" applyFill="1" applyBorder="1" applyAlignment="1">
      <alignment horizontal="left" vertical="center"/>
    </xf>
    <xf numFmtId="1" fontId="3" fillId="3" borderId="2" xfId="0" applyNumberFormat="1" applyFont="1" applyFill="1" applyBorder="1" applyAlignment="1">
      <alignment horizontal="justify" vertical="top"/>
    </xf>
    <xf numFmtId="0" fontId="3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vertical="top" wrapText="1"/>
    </xf>
    <xf numFmtId="0" fontId="5" fillId="6" borderId="2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right"/>
    </xf>
    <xf numFmtId="0" fontId="3" fillId="9" borderId="2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9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/>
    </xf>
    <xf numFmtId="0" fontId="3" fillId="11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6" fillId="9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9D08E"/>
      <rgbColor rgb="FF808080"/>
      <rgbColor rgb="FF9999FF"/>
      <rgbColor rgb="FF993366"/>
      <rgbColor rgb="FFFFFFE0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EBF7"/>
      <rgbColor rgb="FFE2EFDA"/>
      <rgbColor rgb="FFFFE699"/>
      <rgbColor rgb="FF99CCFF"/>
      <rgbColor rgb="FFE7E6E6"/>
      <rgbColor rgb="FFF2F2F2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view="pageBreakPreview" topLeftCell="B1" zoomScale="60" zoomScaleNormal="100" workbookViewId="0">
      <selection activeCell="O40" sqref="O40"/>
    </sheetView>
  </sheetViews>
  <sheetFormatPr defaultColWidth="8.85546875" defaultRowHeight="12.75" x14ac:dyDescent="0.2"/>
  <cols>
    <col min="1" max="1" width="2.85546875" style="17" hidden="1" customWidth="1"/>
    <col min="2" max="2" width="18" style="17" customWidth="1"/>
    <col min="3" max="3" width="21.28515625" style="17" customWidth="1"/>
    <col min="4" max="4" width="14.28515625" style="17" customWidth="1"/>
    <col min="5" max="5" width="15.85546875" style="17" customWidth="1"/>
    <col min="6" max="6" width="13.7109375" style="17" customWidth="1"/>
    <col min="7" max="7" width="15" style="17" customWidth="1"/>
    <col min="8" max="8" width="15.140625" style="17" customWidth="1"/>
    <col min="9" max="9" width="12.140625" style="17" customWidth="1"/>
    <col min="10" max="11" width="3.28515625" style="17" hidden="1" customWidth="1"/>
    <col min="12" max="12" width="3.5703125" style="17" hidden="1" customWidth="1"/>
    <col min="13" max="1025" width="11.5703125" style="17"/>
    <col min="1026" max="16384" width="8.85546875" style="17"/>
  </cols>
  <sheetData>
    <row r="1" spans="1:12" x14ac:dyDescent="0.2">
      <c r="A1" s="13"/>
      <c r="B1" s="14"/>
      <c r="C1" s="14"/>
      <c r="D1" s="14"/>
      <c r="E1" s="14"/>
      <c r="F1" s="14"/>
      <c r="G1" s="126" t="s">
        <v>0</v>
      </c>
      <c r="H1" s="126"/>
      <c r="I1" s="126"/>
      <c r="J1" s="15"/>
      <c r="K1" s="15"/>
      <c r="L1" s="16"/>
    </row>
    <row r="2" spans="1:12" x14ac:dyDescent="0.2">
      <c r="A2" s="13"/>
      <c r="B2" s="18"/>
      <c r="C2" s="18"/>
      <c r="D2" s="18"/>
      <c r="E2" s="18"/>
      <c r="F2" s="18"/>
      <c r="G2" s="19"/>
      <c r="H2" s="19"/>
      <c r="I2" s="19"/>
      <c r="J2" s="15"/>
      <c r="K2" s="15"/>
      <c r="L2" s="16"/>
    </row>
    <row r="3" spans="1:12" x14ac:dyDescent="0.2">
      <c r="A3" s="13"/>
      <c r="B3" s="127" t="s">
        <v>1</v>
      </c>
      <c r="C3" s="127"/>
      <c r="D3" s="127"/>
      <c r="E3" s="127"/>
      <c r="F3" s="127"/>
      <c r="G3" s="127"/>
      <c r="H3" s="127"/>
      <c r="I3" s="127"/>
      <c r="J3" s="15"/>
      <c r="K3" s="15"/>
      <c r="L3" s="16"/>
    </row>
    <row r="4" spans="1:12" x14ac:dyDescent="0.2">
      <c r="A4" s="13"/>
      <c r="B4" s="20"/>
      <c r="C4" s="20"/>
      <c r="D4" s="20"/>
      <c r="E4" s="20"/>
      <c r="F4" s="20"/>
      <c r="G4" s="20"/>
      <c r="H4" s="20"/>
      <c r="I4" s="20"/>
      <c r="J4" s="15"/>
      <c r="K4" s="15"/>
      <c r="L4" s="16"/>
    </row>
    <row r="5" spans="1:12" ht="12" customHeight="1" x14ac:dyDescent="0.2">
      <c r="A5" s="13"/>
      <c r="B5" s="128" t="s">
        <v>2</v>
      </c>
      <c r="C5" s="128"/>
      <c r="D5" s="128"/>
      <c r="E5" s="128"/>
      <c r="F5" s="128"/>
      <c r="G5" s="128"/>
      <c r="H5" s="128"/>
      <c r="I5" s="128"/>
      <c r="J5" s="15"/>
      <c r="K5" s="15"/>
      <c r="L5" s="16"/>
    </row>
    <row r="6" spans="1:12" ht="12" customHeight="1" x14ac:dyDescent="0.2">
      <c r="A6" s="13"/>
      <c r="B6" s="128" t="s">
        <v>3</v>
      </c>
      <c r="C6" s="128"/>
      <c r="D6" s="128"/>
      <c r="E6" s="128"/>
      <c r="F6" s="128"/>
      <c r="G6" s="128"/>
      <c r="H6" s="128"/>
      <c r="I6" s="128"/>
      <c r="J6" s="15"/>
      <c r="K6" s="15"/>
      <c r="L6" s="16"/>
    </row>
    <row r="7" spans="1:12" ht="12" customHeight="1" x14ac:dyDescent="0.2">
      <c r="A7" s="13"/>
      <c r="B7" s="128" t="s">
        <v>4</v>
      </c>
      <c r="C7" s="128"/>
      <c r="D7" s="128"/>
      <c r="E7" s="128"/>
      <c r="F7" s="128"/>
      <c r="G7" s="128"/>
      <c r="H7" s="128"/>
      <c r="I7" s="128"/>
      <c r="J7" s="15"/>
      <c r="K7" s="15"/>
      <c r="L7" s="16"/>
    </row>
    <row r="8" spans="1:12" ht="12" customHeight="1" x14ac:dyDescent="0.2">
      <c r="A8" s="13"/>
      <c r="B8" s="128" t="s">
        <v>5</v>
      </c>
      <c r="C8" s="128"/>
      <c r="D8" s="128"/>
      <c r="E8" s="128"/>
      <c r="F8" s="128"/>
      <c r="G8" s="128"/>
      <c r="H8" s="128"/>
      <c r="I8" s="128"/>
      <c r="J8" s="15"/>
      <c r="K8" s="15"/>
      <c r="L8" s="16"/>
    </row>
    <row r="9" spans="1:12" ht="12" customHeight="1" x14ac:dyDescent="0.2">
      <c r="A9" s="13"/>
      <c r="B9" s="128" t="s">
        <v>6</v>
      </c>
      <c r="C9" s="128"/>
      <c r="D9" s="128"/>
      <c r="E9" s="128"/>
      <c r="F9" s="128"/>
      <c r="G9" s="128"/>
      <c r="H9" s="128"/>
      <c r="I9" s="128"/>
      <c r="J9" s="15"/>
      <c r="K9" s="15"/>
      <c r="L9" s="16"/>
    </row>
    <row r="10" spans="1:12" ht="12" customHeight="1" x14ac:dyDescent="0.2">
      <c r="A10" s="13"/>
      <c r="B10" s="128" t="s">
        <v>7</v>
      </c>
      <c r="C10" s="128"/>
      <c r="D10" s="128"/>
      <c r="E10" s="128"/>
      <c r="F10" s="128"/>
      <c r="G10" s="128"/>
      <c r="H10" s="128"/>
      <c r="I10" s="128"/>
      <c r="J10" s="15"/>
      <c r="K10" s="15"/>
      <c r="L10" s="16"/>
    </row>
    <row r="11" spans="1:12" x14ac:dyDescent="0.2">
      <c r="A11" s="21"/>
      <c r="B11" s="129"/>
      <c r="C11" s="129"/>
      <c r="D11" s="129"/>
      <c r="E11" s="129"/>
      <c r="F11" s="129"/>
      <c r="G11" s="129"/>
      <c r="H11" s="129"/>
      <c r="I11" s="129"/>
      <c r="J11" s="15"/>
      <c r="K11" s="15"/>
      <c r="L11" s="16"/>
    </row>
    <row r="12" spans="1:12" hidden="1" x14ac:dyDescent="0.2"/>
    <row r="13" spans="1:12" hidden="1" x14ac:dyDescent="0.2"/>
    <row r="14" spans="1:12" hidden="1" x14ac:dyDescent="0.2"/>
    <row r="15" spans="1:12" hidden="1" x14ac:dyDescent="0.2"/>
    <row r="16" spans="1:12" hidden="1" x14ac:dyDescent="0.2"/>
    <row r="17" spans="1:9" hidden="1" x14ac:dyDescent="0.2"/>
    <row r="18" spans="1:9" hidden="1" x14ac:dyDescent="0.2"/>
    <row r="19" spans="1:9" hidden="1" x14ac:dyDescent="0.2"/>
    <row r="20" spans="1:9" hidden="1" x14ac:dyDescent="0.2"/>
    <row r="21" spans="1:9" hidden="1" x14ac:dyDescent="0.2"/>
    <row r="22" spans="1:9" hidden="1" x14ac:dyDescent="0.2"/>
    <row r="23" spans="1:9" hidden="1" x14ac:dyDescent="0.2"/>
    <row r="24" spans="1:9" x14ac:dyDescent="0.2">
      <c r="A24" s="22"/>
      <c r="B24" s="130" t="s">
        <v>8</v>
      </c>
      <c r="C24" s="130"/>
      <c r="D24" s="130"/>
      <c r="E24" s="130"/>
      <c r="F24" s="130" t="s">
        <v>9</v>
      </c>
      <c r="G24" s="130"/>
      <c r="H24" s="130"/>
      <c r="I24" s="130"/>
    </row>
    <row r="25" spans="1:9" hidden="1" x14ac:dyDescent="0.2"/>
    <row r="26" spans="1:9" x14ac:dyDescent="0.2">
      <c r="A26" s="22"/>
      <c r="B26" s="131" t="s">
        <v>10</v>
      </c>
      <c r="C26" s="131"/>
      <c r="D26" s="131"/>
      <c r="E26" s="131"/>
      <c r="F26" s="132" t="s">
        <v>11</v>
      </c>
      <c r="G26" s="132"/>
      <c r="H26" s="132"/>
      <c r="I26" s="132"/>
    </row>
    <row r="27" spans="1:9" x14ac:dyDescent="0.2">
      <c r="A27" s="22"/>
      <c r="B27" s="131" t="s">
        <v>12</v>
      </c>
      <c r="C27" s="131"/>
      <c r="D27" s="131"/>
      <c r="E27" s="131"/>
      <c r="F27" s="133" t="s">
        <v>13</v>
      </c>
      <c r="G27" s="133"/>
      <c r="H27" s="133"/>
      <c r="I27" s="133"/>
    </row>
    <row r="28" spans="1:9" x14ac:dyDescent="0.2">
      <c r="A28" s="22"/>
      <c r="B28" s="131" t="s">
        <v>14</v>
      </c>
      <c r="C28" s="131"/>
      <c r="D28" s="131"/>
      <c r="E28" s="131"/>
      <c r="F28" s="133" t="s">
        <v>15</v>
      </c>
      <c r="G28" s="133"/>
      <c r="H28" s="133"/>
      <c r="I28" s="133"/>
    </row>
    <row r="29" spans="1:9" x14ac:dyDescent="0.2">
      <c r="A29" s="22"/>
      <c r="B29" s="131" t="s">
        <v>16</v>
      </c>
      <c r="C29" s="131"/>
      <c r="D29" s="131"/>
      <c r="E29" s="131"/>
      <c r="F29" s="132" t="s">
        <v>17</v>
      </c>
      <c r="G29" s="132"/>
      <c r="H29" s="132"/>
      <c r="I29" s="132"/>
    </row>
    <row r="30" spans="1:9" x14ac:dyDescent="0.2">
      <c r="A30" s="22"/>
      <c r="B30" s="131" t="s">
        <v>18</v>
      </c>
      <c r="C30" s="131"/>
      <c r="D30" s="131"/>
      <c r="E30" s="131"/>
      <c r="F30" s="134">
        <v>990640001519</v>
      </c>
      <c r="G30" s="134"/>
      <c r="H30" s="134"/>
      <c r="I30" s="134"/>
    </row>
    <row r="31" spans="1:9" x14ac:dyDescent="0.2">
      <c r="A31" s="22"/>
      <c r="B31" s="131" t="s">
        <v>19</v>
      </c>
      <c r="C31" s="131"/>
      <c r="D31" s="131"/>
      <c r="E31" s="131"/>
      <c r="F31" s="131" t="s">
        <v>20</v>
      </c>
      <c r="G31" s="131"/>
      <c r="H31" s="131"/>
      <c r="I31" s="131"/>
    </row>
    <row r="32" spans="1:9" x14ac:dyDescent="0.2">
      <c r="A32" s="22"/>
      <c r="B32" s="131" t="s">
        <v>21</v>
      </c>
      <c r="C32" s="131"/>
      <c r="D32" s="131"/>
      <c r="E32" s="131"/>
      <c r="F32" s="131" t="s">
        <v>22</v>
      </c>
      <c r="G32" s="131"/>
      <c r="H32" s="131"/>
      <c r="I32" s="131"/>
    </row>
    <row r="33" spans="1:12" x14ac:dyDescent="0.2">
      <c r="A33" s="22"/>
      <c r="B33" s="131" t="s">
        <v>23</v>
      </c>
      <c r="C33" s="131"/>
      <c r="D33" s="131"/>
      <c r="E33" s="131"/>
      <c r="F33" s="131" t="s">
        <v>24</v>
      </c>
      <c r="G33" s="131"/>
      <c r="H33" s="131"/>
      <c r="I33" s="131"/>
    </row>
    <row r="34" spans="1:12" x14ac:dyDescent="0.2">
      <c r="A34" s="22"/>
      <c r="B34" s="135" t="s">
        <v>25</v>
      </c>
      <c r="C34" s="131" t="s">
        <v>26</v>
      </c>
      <c r="D34" s="131"/>
      <c r="E34" s="131"/>
      <c r="F34" s="133" t="s">
        <v>27</v>
      </c>
      <c r="G34" s="133"/>
      <c r="H34" s="133"/>
      <c r="I34" s="133"/>
    </row>
    <row r="35" spans="1:12" x14ac:dyDescent="0.2">
      <c r="A35" s="22"/>
      <c r="B35" s="135"/>
      <c r="C35" s="131" t="s">
        <v>28</v>
      </c>
      <c r="D35" s="131"/>
      <c r="E35" s="131"/>
      <c r="F35" s="133" t="s">
        <v>29</v>
      </c>
      <c r="G35" s="133"/>
      <c r="H35" s="133"/>
      <c r="I35" s="133"/>
    </row>
    <row r="36" spans="1:12" x14ac:dyDescent="0.2">
      <c r="A36" s="22"/>
      <c r="B36" s="135"/>
      <c r="C36" s="131" t="s">
        <v>30</v>
      </c>
      <c r="D36" s="131"/>
      <c r="E36" s="131"/>
      <c r="F36" s="131" t="s">
        <v>31</v>
      </c>
      <c r="G36" s="131"/>
      <c r="H36" s="131"/>
      <c r="I36" s="131"/>
    </row>
    <row r="37" spans="1:12" x14ac:dyDescent="0.2">
      <c r="A37" s="22"/>
      <c r="B37" s="135" t="s">
        <v>32</v>
      </c>
      <c r="C37" s="135" t="s">
        <v>33</v>
      </c>
      <c r="D37" s="135"/>
      <c r="E37" s="135"/>
      <c r="F37" s="133"/>
      <c r="G37" s="133"/>
      <c r="H37" s="133"/>
      <c r="I37" s="133"/>
      <c r="J37" s="15"/>
      <c r="K37" s="15"/>
      <c r="L37" s="16"/>
    </row>
    <row r="38" spans="1:12" x14ac:dyDescent="0.2">
      <c r="A38" s="22"/>
      <c r="B38" s="135"/>
      <c r="C38" s="135" t="s">
        <v>34</v>
      </c>
      <c r="D38" s="135"/>
      <c r="E38" s="135"/>
      <c r="F38" s="133"/>
      <c r="G38" s="133"/>
      <c r="H38" s="133"/>
      <c r="I38" s="133"/>
      <c r="J38" s="15"/>
      <c r="K38" s="15"/>
      <c r="L38" s="16"/>
    </row>
    <row r="39" spans="1:12" x14ac:dyDescent="0.2">
      <c r="A39" s="22"/>
      <c r="B39" s="135"/>
      <c r="C39" s="135" t="s">
        <v>35</v>
      </c>
      <c r="D39" s="135"/>
      <c r="E39" s="135"/>
      <c r="F39" s="133"/>
      <c r="G39" s="133"/>
      <c r="H39" s="133"/>
      <c r="I39" s="133"/>
      <c r="J39" s="15"/>
      <c r="K39" s="15"/>
      <c r="L39" s="16"/>
    </row>
    <row r="40" spans="1:12" x14ac:dyDescent="0.2">
      <c r="A40" s="22"/>
      <c r="B40" s="135" t="s">
        <v>36</v>
      </c>
      <c r="C40" s="135"/>
      <c r="D40" s="136" t="s">
        <v>37</v>
      </c>
      <c r="E40" s="136"/>
      <c r="F40" s="136" t="s">
        <v>38</v>
      </c>
      <c r="G40" s="136"/>
      <c r="H40" s="136" t="s">
        <v>39</v>
      </c>
      <c r="I40" s="136"/>
      <c r="J40" s="15"/>
      <c r="K40" s="15"/>
      <c r="L40" s="16"/>
    </row>
    <row r="41" spans="1:12" x14ac:dyDescent="0.2">
      <c r="A41" s="22"/>
      <c r="B41" s="135"/>
      <c r="C41" s="135"/>
      <c r="D41" s="137"/>
      <c r="E41" s="137"/>
      <c r="F41" s="133"/>
      <c r="G41" s="133"/>
      <c r="H41" s="133"/>
      <c r="I41" s="133"/>
      <c r="J41" s="23"/>
      <c r="K41" s="15"/>
      <c r="L41" s="16"/>
    </row>
    <row r="42" spans="1:12" hidden="1" x14ac:dyDescent="0.2">
      <c r="B42" s="135"/>
      <c r="C42" s="135"/>
    </row>
    <row r="43" spans="1:12" x14ac:dyDescent="0.2">
      <c r="A43" s="22"/>
      <c r="B43" s="135" t="s">
        <v>40</v>
      </c>
      <c r="C43" s="135" t="s">
        <v>41</v>
      </c>
      <c r="D43" s="135"/>
      <c r="E43" s="135"/>
      <c r="F43" s="133"/>
      <c r="G43" s="133"/>
      <c r="H43" s="133"/>
      <c r="I43" s="133"/>
      <c r="J43" s="15"/>
      <c r="K43" s="15"/>
      <c r="L43" s="16"/>
    </row>
    <row r="44" spans="1:12" x14ac:dyDescent="0.2">
      <c r="A44" s="22"/>
      <c r="B44" s="135"/>
      <c r="C44" s="135"/>
      <c r="D44" s="135"/>
      <c r="E44" s="135"/>
      <c r="F44" s="14" t="s">
        <v>42</v>
      </c>
      <c r="G44" s="133"/>
      <c r="H44" s="133"/>
      <c r="I44" s="133"/>
      <c r="J44" s="15"/>
      <c r="K44" s="15"/>
      <c r="L44" s="16"/>
    </row>
    <row r="45" spans="1:12" x14ac:dyDescent="0.2">
      <c r="A45" s="22"/>
      <c r="B45" s="135"/>
      <c r="C45" s="135"/>
      <c r="D45" s="135"/>
      <c r="E45" s="135"/>
      <c r="F45" s="14" t="s">
        <v>43</v>
      </c>
      <c r="G45" s="133"/>
      <c r="H45" s="133"/>
      <c r="I45" s="133"/>
      <c r="J45" s="15"/>
      <c r="K45" s="15"/>
      <c r="L45" s="16"/>
    </row>
    <row r="46" spans="1:12" x14ac:dyDescent="0.2">
      <c r="A46" s="22"/>
      <c r="B46" s="135"/>
      <c r="C46" s="135" t="s">
        <v>44</v>
      </c>
      <c r="D46" s="135"/>
      <c r="E46" s="135"/>
      <c r="F46" s="14" t="s">
        <v>42</v>
      </c>
      <c r="G46" s="133"/>
      <c r="H46" s="133"/>
      <c r="I46" s="133"/>
      <c r="J46" s="15"/>
      <c r="K46" s="15"/>
      <c r="L46" s="16"/>
    </row>
    <row r="47" spans="1:12" x14ac:dyDescent="0.2">
      <c r="A47" s="22"/>
      <c r="B47" s="135"/>
      <c r="C47" s="135"/>
      <c r="D47" s="135"/>
      <c r="E47" s="135"/>
      <c r="F47" s="14" t="s">
        <v>43</v>
      </c>
      <c r="G47" s="133"/>
      <c r="H47" s="133"/>
      <c r="I47" s="133"/>
      <c r="J47" s="15"/>
      <c r="K47" s="15"/>
      <c r="L47" s="16"/>
    </row>
    <row r="48" spans="1:12" x14ac:dyDescent="0.2">
      <c r="A48" s="22"/>
      <c r="B48" s="135"/>
      <c r="C48" s="135" t="s">
        <v>45</v>
      </c>
      <c r="D48" s="135"/>
      <c r="E48" s="135"/>
      <c r="F48" s="14" t="s">
        <v>42</v>
      </c>
      <c r="G48" s="133"/>
      <c r="H48" s="133"/>
      <c r="I48" s="133"/>
      <c r="J48" s="15"/>
      <c r="K48" s="15"/>
      <c r="L48" s="16"/>
    </row>
    <row r="49" spans="1:12" x14ac:dyDescent="0.2">
      <c r="A49" s="22"/>
      <c r="B49" s="135"/>
      <c r="C49" s="135"/>
      <c r="D49" s="135"/>
      <c r="E49" s="135"/>
      <c r="F49" s="14" t="s">
        <v>43</v>
      </c>
      <c r="G49" s="133"/>
      <c r="H49" s="133"/>
      <c r="I49" s="133"/>
      <c r="J49" s="15"/>
      <c r="K49" s="15"/>
      <c r="L49" s="16"/>
    </row>
    <row r="50" spans="1:12" x14ac:dyDescent="0.2">
      <c r="A50" s="22"/>
      <c r="B50" s="135"/>
      <c r="C50" s="135" t="s">
        <v>46</v>
      </c>
      <c r="D50" s="135"/>
      <c r="E50" s="135"/>
      <c r="F50" s="14" t="s">
        <v>47</v>
      </c>
      <c r="G50" s="24"/>
      <c r="H50" s="14" t="s">
        <v>48</v>
      </c>
      <c r="I50" s="24"/>
      <c r="J50" s="15"/>
      <c r="K50" s="15"/>
      <c r="L50" s="16"/>
    </row>
    <row r="51" spans="1:12" x14ac:dyDescent="0.2">
      <c r="A51" s="22"/>
      <c r="B51" s="135"/>
      <c r="C51" s="135"/>
      <c r="D51" s="135"/>
      <c r="E51" s="135"/>
      <c r="F51" s="14" t="s">
        <v>49</v>
      </c>
      <c r="G51" s="24"/>
      <c r="H51" s="14" t="s">
        <v>50</v>
      </c>
      <c r="I51" s="24"/>
      <c r="J51" s="15"/>
      <c r="K51" s="15"/>
      <c r="L51" s="16"/>
    </row>
    <row r="52" spans="1:12" x14ac:dyDescent="0.2">
      <c r="A52" s="22"/>
      <c r="B52" s="135"/>
      <c r="C52" s="135"/>
      <c r="D52" s="135"/>
      <c r="E52" s="135"/>
      <c r="F52" s="14" t="s">
        <v>51</v>
      </c>
      <c r="G52" s="24"/>
      <c r="H52" s="14" t="s">
        <v>52</v>
      </c>
      <c r="I52" s="24"/>
      <c r="J52" s="15"/>
      <c r="K52" s="15"/>
      <c r="L52" s="16"/>
    </row>
    <row r="53" spans="1:12" x14ac:dyDescent="0.2">
      <c r="A53" s="22"/>
      <c r="B53" s="135"/>
      <c r="C53" s="135"/>
      <c r="D53" s="135"/>
      <c r="E53" s="135"/>
      <c r="F53" s="14" t="s">
        <v>53</v>
      </c>
      <c r="G53" s="24"/>
      <c r="H53" s="14" t="s">
        <v>54</v>
      </c>
      <c r="I53" s="24"/>
      <c r="J53" s="15"/>
      <c r="K53" s="15"/>
      <c r="L53" s="16"/>
    </row>
    <row r="54" spans="1:12" x14ac:dyDescent="0.2">
      <c r="A54" s="22"/>
      <c r="B54" s="135" t="s">
        <v>55</v>
      </c>
      <c r="C54" s="135" t="s">
        <v>56</v>
      </c>
      <c r="D54" s="135" t="s">
        <v>57</v>
      </c>
      <c r="E54" s="135"/>
      <c r="F54" s="133" t="s">
        <v>58</v>
      </c>
      <c r="G54" s="133"/>
      <c r="H54" s="133"/>
      <c r="I54" s="133"/>
      <c r="J54" s="15"/>
      <c r="K54" s="15"/>
      <c r="L54" s="16"/>
    </row>
    <row r="55" spans="1:12" x14ac:dyDescent="0.2">
      <c r="A55" s="22"/>
      <c r="B55" s="135"/>
      <c r="C55" s="135"/>
      <c r="D55" s="135" t="s">
        <v>59</v>
      </c>
      <c r="E55" s="135"/>
      <c r="F55" s="133" t="s">
        <v>60</v>
      </c>
      <c r="G55" s="133"/>
      <c r="H55" s="133"/>
      <c r="I55" s="133"/>
      <c r="J55" s="15"/>
      <c r="K55" s="15"/>
      <c r="L55" s="16"/>
    </row>
    <row r="56" spans="1:12" x14ac:dyDescent="0.2">
      <c r="A56" s="22"/>
      <c r="B56" s="135"/>
      <c r="C56" s="135"/>
      <c r="D56" s="135" t="s">
        <v>61</v>
      </c>
      <c r="E56" s="135"/>
      <c r="F56" s="14" t="s">
        <v>42</v>
      </c>
      <c r="G56" s="133"/>
      <c r="H56" s="133"/>
      <c r="I56" s="133"/>
      <c r="J56" s="15"/>
      <c r="K56" s="15"/>
      <c r="L56" s="16"/>
    </row>
    <row r="57" spans="1:12" x14ac:dyDescent="0.2">
      <c r="A57" s="22"/>
      <c r="B57" s="135"/>
      <c r="C57" s="135"/>
      <c r="D57" s="135"/>
      <c r="E57" s="135"/>
      <c r="F57" s="14" t="s">
        <v>43</v>
      </c>
      <c r="G57" s="133"/>
      <c r="H57" s="133"/>
      <c r="I57" s="133"/>
      <c r="J57" s="15"/>
      <c r="K57" s="15"/>
      <c r="L57" s="16"/>
    </row>
    <row r="58" spans="1:12" x14ac:dyDescent="0.2">
      <c r="A58" s="22"/>
      <c r="B58" s="135"/>
      <c r="C58" s="135"/>
      <c r="D58" s="135" t="s">
        <v>62</v>
      </c>
      <c r="E58" s="135"/>
      <c r="F58" s="133" t="s">
        <v>63</v>
      </c>
      <c r="G58" s="133"/>
      <c r="H58" s="133"/>
      <c r="I58" s="133"/>
      <c r="J58" s="15"/>
      <c r="K58" s="15"/>
      <c r="L58" s="16"/>
    </row>
    <row r="59" spans="1:12" x14ac:dyDescent="0.2">
      <c r="A59" s="22"/>
      <c r="B59" s="135"/>
      <c r="C59" s="135"/>
      <c r="D59" s="135" t="s">
        <v>59</v>
      </c>
      <c r="E59" s="135"/>
      <c r="F59" s="133" t="s">
        <v>64</v>
      </c>
      <c r="G59" s="133"/>
      <c r="H59" s="133"/>
      <c r="I59" s="133"/>
      <c r="J59" s="15"/>
      <c r="K59" s="15"/>
      <c r="L59" s="16"/>
    </row>
    <row r="60" spans="1:12" x14ac:dyDescent="0.2">
      <c r="A60" s="22"/>
      <c r="B60" s="135"/>
      <c r="C60" s="135"/>
      <c r="D60" s="135" t="s">
        <v>61</v>
      </c>
      <c r="E60" s="135"/>
      <c r="F60" s="14" t="s">
        <v>42</v>
      </c>
      <c r="G60" s="133"/>
      <c r="H60" s="133"/>
      <c r="I60" s="133"/>
      <c r="J60" s="15"/>
      <c r="K60" s="15"/>
      <c r="L60" s="16"/>
    </row>
    <row r="61" spans="1:12" x14ac:dyDescent="0.2">
      <c r="A61" s="22"/>
      <c r="B61" s="135"/>
      <c r="C61" s="135"/>
      <c r="D61" s="135"/>
      <c r="E61" s="135"/>
      <c r="F61" s="14" t="s">
        <v>43</v>
      </c>
      <c r="G61" s="133"/>
      <c r="H61" s="133"/>
      <c r="I61" s="133"/>
      <c r="J61" s="15"/>
      <c r="K61" s="15"/>
      <c r="L61" s="16"/>
    </row>
    <row r="62" spans="1:12" x14ac:dyDescent="0.2">
      <c r="A62" s="22"/>
      <c r="B62" s="135" t="s">
        <v>65</v>
      </c>
      <c r="C62" s="135" t="s">
        <v>66</v>
      </c>
      <c r="D62" s="135"/>
      <c r="E62" s="135"/>
      <c r="F62" s="133"/>
      <c r="G62" s="133"/>
      <c r="H62" s="133"/>
      <c r="I62" s="133"/>
      <c r="J62" s="15"/>
      <c r="K62" s="15"/>
      <c r="L62" s="16"/>
    </row>
    <row r="63" spans="1:12" x14ac:dyDescent="0.2">
      <c r="A63" s="22"/>
      <c r="B63" s="135"/>
      <c r="C63" s="135"/>
      <c r="D63" s="135"/>
      <c r="E63" s="135"/>
      <c r="F63" s="14" t="s">
        <v>42</v>
      </c>
      <c r="G63" s="133"/>
      <c r="H63" s="133"/>
      <c r="I63" s="133"/>
      <c r="J63" s="15"/>
      <c r="K63" s="15"/>
      <c r="L63" s="16"/>
    </row>
    <row r="64" spans="1:12" x14ac:dyDescent="0.2">
      <c r="A64" s="22"/>
      <c r="B64" s="135"/>
      <c r="C64" s="135"/>
      <c r="D64" s="135"/>
      <c r="E64" s="135"/>
      <c r="F64" s="14" t="s">
        <v>43</v>
      </c>
      <c r="G64" s="133"/>
      <c r="H64" s="133"/>
      <c r="I64" s="133"/>
      <c r="J64" s="15"/>
      <c r="K64" s="15"/>
      <c r="L64" s="16"/>
    </row>
    <row r="65" spans="1:12" x14ac:dyDescent="0.2">
      <c r="A65" s="22"/>
      <c r="B65" s="135"/>
      <c r="C65" s="135" t="s">
        <v>67</v>
      </c>
      <c r="D65" s="135"/>
      <c r="E65" s="135"/>
      <c r="F65" s="14" t="s">
        <v>47</v>
      </c>
      <c r="G65" s="24"/>
      <c r="H65" s="14" t="s">
        <v>48</v>
      </c>
      <c r="I65" s="24"/>
      <c r="J65" s="15"/>
      <c r="K65" s="15"/>
      <c r="L65" s="16"/>
    </row>
    <row r="66" spans="1:12" x14ac:dyDescent="0.2">
      <c r="A66" s="22"/>
      <c r="B66" s="135"/>
      <c r="C66" s="135"/>
      <c r="D66" s="135"/>
      <c r="E66" s="135"/>
      <c r="F66" s="14" t="s">
        <v>49</v>
      </c>
      <c r="G66" s="24"/>
      <c r="H66" s="14" t="s">
        <v>50</v>
      </c>
      <c r="I66" s="24"/>
      <c r="J66" s="15"/>
      <c r="K66" s="15"/>
      <c r="L66" s="16"/>
    </row>
    <row r="67" spans="1:12" x14ac:dyDescent="0.2">
      <c r="A67" s="22"/>
      <c r="B67" s="135"/>
      <c r="C67" s="135"/>
      <c r="D67" s="135"/>
      <c r="E67" s="135"/>
      <c r="F67" s="14" t="s">
        <v>51</v>
      </c>
      <c r="G67" s="24"/>
      <c r="H67" s="14" t="s">
        <v>52</v>
      </c>
      <c r="I67" s="24"/>
      <c r="J67" s="15"/>
      <c r="K67" s="15"/>
      <c r="L67" s="16"/>
    </row>
    <row r="68" spans="1:12" x14ac:dyDescent="0.2">
      <c r="A68" s="22"/>
      <c r="B68" s="135" t="s">
        <v>68</v>
      </c>
      <c r="C68" s="135" t="s">
        <v>69</v>
      </c>
      <c r="D68" s="135"/>
      <c r="E68" s="135"/>
      <c r="F68" s="133"/>
      <c r="G68" s="133"/>
      <c r="H68" s="133"/>
      <c r="I68" s="133"/>
      <c r="J68" s="15"/>
      <c r="K68" s="15"/>
      <c r="L68" s="16"/>
    </row>
    <row r="69" spans="1:12" x14ac:dyDescent="0.2">
      <c r="A69" s="22"/>
      <c r="B69" s="135"/>
      <c r="C69" s="135"/>
      <c r="D69" s="135"/>
      <c r="E69" s="135"/>
      <c r="F69" s="14" t="s">
        <v>42</v>
      </c>
      <c r="G69" s="133"/>
      <c r="H69" s="133"/>
      <c r="I69" s="133"/>
      <c r="J69" s="15"/>
      <c r="K69" s="15"/>
      <c r="L69" s="16"/>
    </row>
    <row r="70" spans="1:12" x14ac:dyDescent="0.2">
      <c r="A70" s="22"/>
      <c r="B70" s="135"/>
      <c r="C70" s="135"/>
      <c r="D70" s="135"/>
      <c r="E70" s="135"/>
      <c r="F70" s="14" t="s">
        <v>43</v>
      </c>
      <c r="G70" s="133"/>
      <c r="H70" s="133"/>
      <c r="I70" s="133"/>
      <c r="J70" s="15"/>
      <c r="K70" s="15"/>
      <c r="L70" s="16"/>
    </row>
    <row r="71" spans="1:12" x14ac:dyDescent="0.2">
      <c r="A71" s="22"/>
      <c r="B71" s="135"/>
      <c r="C71" s="135" t="s">
        <v>70</v>
      </c>
      <c r="D71" s="135"/>
      <c r="E71" s="135"/>
      <c r="F71" s="14" t="s">
        <v>47</v>
      </c>
      <c r="G71" s="24"/>
      <c r="H71" s="14" t="s">
        <v>48</v>
      </c>
      <c r="I71" s="24"/>
      <c r="J71" s="15"/>
      <c r="K71" s="15"/>
      <c r="L71" s="16"/>
    </row>
    <row r="72" spans="1:12" x14ac:dyDescent="0.2">
      <c r="A72" s="22"/>
      <c r="B72" s="135"/>
      <c r="C72" s="135"/>
      <c r="D72" s="135"/>
      <c r="E72" s="135"/>
      <c r="F72" s="14" t="s">
        <v>49</v>
      </c>
      <c r="G72" s="24"/>
      <c r="H72" s="14" t="s">
        <v>50</v>
      </c>
      <c r="I72" s="24"/>
      <c r="J72" s="15"/>
      <c r="K72" s="15"/>
      <c r="L72" s="16"/>
    </row>
    <row r="73" spans="1:12" x14ac:dyDescent="0.2">
      <c r="A73" s="22"/>
      <c r="B73" s="135"/>
      <c r="C73" s="135"/>
      <c r="D73" s="135"/>
      <c r="E73" s="135"/>
      <c r="F73" s="14" t="s">
        <v>51</v>
      </c>
      <c r="G73" s="24"/>
      <c r="H73" s="14" t="s">
        <v>52</v>
      </c>
      <c r="I73" s="24"/>
      <c r="J73" s="15"/>
      <c r="K73" s="15"/>
      <c r="L73" s="16"/>
    </row>
    <row r="74" spans="1:12" x14ac:dyDescent="0.2">
      <c r="A74" s="22"/>
      <c r="B74" s="135"/>
      <c r="C74" s="135"/>
      <c r="D74" s="135"/>
      <c r="E74" s="135"/>
      <c r="F74" s="14" t="s">
        <v>53</v>
      </c>
      <c r="G74" s="24"/>
      <c r="H74" s="14" t="s">
        <v>54</v>
      </c>
      <c r="I74" s="24"/>
      <c r="J74" s="15"/>
      <c r="K74" s="15"/>
      <c r="L74" s="16"/>
    </row>
    <row r="75" spans="1:12" x14ac:dyDescent="0.2">
      <c r="A75" s="22"/>
      <c r="B75" s="135" t="s">
        <v>71</v>
      </c>
      <c r="C75" s="135" t="s">
        <v>72</v>
      </c>
      <c r="D75" s="135" t="s">
        <v>73</v>
      </c>
      <c r="E75" s="135"/>
      <c r="F75" s="133"/>
      <c r="G75" s="133"/>
      <c r="H75" s="133"/>
      <c r="I75" s="133"/>
      <c r="J75" s="15"/>
      <c r="K75" s="15"/>
      <c r="L75" s="16"/>
    </row>
    <row r="76" spans="1:12" x14ac:dyDescent="0.2">
      <c r="A76" s="22"/>
      <c r="B76" s="135"/>
      <c r="C76" s="135"/>
      <c r="D76" s="135"/>
      <c r="E76" s="135"/>
      <c r="F76" s="14" t="s">
        <v>42</v>
      </c>
      <c r="G76" s="133"/>
      <c r="H76" s="133"/>
      <c r="I76" s="133"/>
      <c r="J76" s="15"/>
      <c r="K76" s="15"/>
      <c r="L76" s="16"/>
    </row>
    <row r="77" spans="1:12" x14ac:dyDescent="0.2">
      <c r="A77" s="22"/>
      <c r="B77" s="135"/>
      <c r="C77" s="135"/>
      <c r="D77" s="135"/>
      <c r="E77" s="135"/>
      <c r="F77" s="14" t="s">
        <v>43</v>
      </c>
      <c r="G77" s="133"/>
      <c r="H77" s="133"/>
      <c r="I77" s="133"/>
      <c r="J77" s="15"/>
      <c r="K77" s="15"/>
      <c r="L77" s="16"/>
    </row>
    <row r="78" spans="1:12" x14ac:dyDescent="0.2">
      <c r="A78" s="22"/>
      <c r="B78" s="135"/>
      <c r="C78" s="135" t="s">
        <v>74</v>
      </c>
      <c r="D78" s="135" t="s">
        <v>75</v>
      </c>
      <c r="E78" s="135"/>
      <c r="F78" s="133"/>
      <c r="G78" s="133"/>
      <c r="H78" s="133"/>
      <c r="I78" s="133"/>
      <c r="J78" s="15"/>
      <c r="K78" s="15"/>
      <c r="L78" s="16"/>
    </row>
    <row r="79" spans="1:12" x14ac:dyDescent="0.2">
      <c r="A79" s="22"/>
      <c r="B79" s="135"/>
      <c r="C79" s="135"/>
      <c r="D79" s="135"/>
      <c r="E79" s="135"/>
      <c r="F79" s="14" t="s">
        <v>42</v>
      </c>
      <c r="G79" s="133"/>
      <c r="H79" s="133"/>
      <c r="I79" s="133"/>
      <c r="J79" s="15"/>
      <c r="K79" s="15"/>
      <c r="L79" s="16"/>
    </row>
    <row r="80" spans="1:12" x14ac:dyDescent="0.2">
      <c r="A80" s="22"/>
      <c r="B80" s="135"/>
      <c r="C80" s="135"/>
      <c r="D80" s="135"/>
      <c r="E80" s="135"/>
      <c r="F80" s="14" t="s">
        <v>43</v>
      </c>
      <c r="G80" s="133"/>
      <c r="H80" s="133"/>
      <c r="I80" s="133"/>
      <c r="J80" s="15"/>
      <c r="K80" s="15"/>
      <c r="L80" s="16"/>
    </row>
    <row r="81" spans="1:12" x14ac:dyDescent="0.2">
      <c r="A81" s="22"/>
      <c r="B81" s="135" t="s">
        <v>76</v>
      </c>
      <c r="C81" s="131" t="s">
        <v>77</v>
      </c>
      <c r="D81" s="131"/>
      <c r="E81" s="131"/>
      <c r="F81" s="137">
        <v>55954.41</v>
      </c>
      <c r="G81" s="137"/>
      <c r="H81" s="137"/>
      <c r="I81" s="137"/>
    </row>
    <row r="82" spans="1:12" x14ac:dyDescent="0.2">
      <c r="A82" s="22"/>
      <c r="B82" s="135"/>
      <c r="C82" s="131" t="s">
        <v>78</v>
      </c>
      <c r="D82" s="131"/>
      <c r="E82" s="131"/>
      <c r="F82" s="137"/>
      <c r="G82" s="137"/>
      <c r="H82" s="137"/>
      <c r="I82" s="137"/>
    </row>
    <row r="83" spans="1:12" x14ac:dyDescent="0.2">
      <c r="A83" s="22"/>
      <c r="B83" s="136" t="s">
        <v>79</v>
      </c>
      <c r="C83" s="136"/>
      <c r="D83" s="136"/>
      <c r="E83" s="136"/>
      <c r="F83" s="138" t="s">
        <v>80</v>
      </c>
      <c r="G83" s="138"/>
      <c r="H83" s="25" t="s">
        <v>81</v>
      </c>
      <c r="I83" s="25" t="s">
        <v>82</v>
      </c>
      <c r="J83" s="15"/>
      <c r="K83" s="15"/>
      <c r="L83" s="16"/>
    </row>
    <row r="84" spans="1:12" x14ac:dyDescent="0.2">
      <c r="A84" s="22"/>
      <c r="B84" s="139" t="s">
        <v>83</v>
      </c>
      <c r="C84" s="139"/>
      <c r="D84" s="139"/>
      <c r="E84" s="139"/>
      <c r="F84" s="140"/>
      <c r="G84" s="140"/>
      <c r="H84" s="26"/>
      <c r="I84" s="26"/>
      <c r="J84" s="15"/>
      <c r="K84" s="15"/>
      <c r="L84" s="16"/>
    </row>
    <row r="85" spans="1:12" x14ac:dyDescent="0.2">
      <c r="A85" s="22"/>
      <c r="B85" s="135" t="s">
        <v>84</v>
      </c>
      <c r="C85" s="135" t="s">
        <v>85</v>
      </c>
      <c r="D85" s="139" t="s">
        <v>83</v>
      </c>
      <c r="E85" s="139"/>
      <c r="F85" s="137"/>
      <c r="G85" s="137"/>
      <c r="H85" s="26"/>
      <c r="I85" s="27"/>
      <c r="J85" s="15"/>
      <c r="K85" s="15"/>
      <c r="L85" s="16"/>
    </row>
    <row r="86" spans="1:12" x14ac:dyDescent="0.2">
      <c r="A86" s="22"/>
      <c r="B86" s="135"/>
      <c r="C86" s="135"/>
      <c r="D86" s="135" t="s">
        <v>84</v>
      </c>
      <c r="E86" s="14" t="s">
        <v>86</v>
      </c>
      <c r="F86" s="141" t="s">
        <v>87</v>
      </c>
      <c r="G86" s="141"/>
      <c r="H86" s="27"/>
      <c r="I86" s="28" t="s">
        <v>87</v>
      </c>
      <c r="J86" s="15"/>
      <c r="K86" s="15"/>
      <c r="L86" s="16"/>
    </row>
    <row r="87" spans="1:12" x14ac:dyDescent="0.2">
      <c r="A87" s="22"/>
      <c r="B87" s="135"/>
      <c r="C87" s="135"/>
      <c r="D87" s="135"/>
      <c r="E87" s="14" t="s">
        <v>88</v>
      </c>
      <c r="F87" s="141" t="s">
        <v>87</v>
      </c>
      <c r="G87" s="141"/>
      <c r="H87" s="27"/>
      <c r="I87" s="28" t="s">
        <v>87</v>
      </c>
      <c r="J87" s="15"/>
      <c r="K87" s="15"/>
      <c r="L87" s="16"/>
    </row>
    <row r="88" spans="1:12" x14ac:dyDescent="0.2">
      <c r="A88" s="22"/>
      <c r="B88" s="135"/>
      <c r="C88" s="135" t="s">
        <v>89</v>
      </c>
      <c r="D88" s="139" t="s">
        <v>83</v>
      </c>
      <c r="E88" s="139"/>
      <c r="F88" s="137"/>
      <c r="G88" s="137"/>
      <c r="H88" s="26"/>
      <c r="I88" s="27"/>
      <c r="J88" s="15"/>
      <c r="K88" s="15"/>
      <c r="L88" s="16"/>
    </row>
    <row r="89" spans="1:12" x14ac:dyDescent="0.2">
      <c r="A89" s="22"/>
      <c r="B89" s="135"/>
      <c r="C89" s="135"/>
      <c r="D89" s="135" t="s">
        <v>84</v>
      </c>
      <c r="E89" s="14" t="s">
        <v>86</v>
      </c>
      <c r="F89" s="141" t="s">
        <v>87</v>
      </c>
      <c r="G89" s="141"/>
      <c r="H89" s="27"/>
      <c r="I89" s="28" t="s">
        <v>87</v>
      </c>
      <c r="J89" s="15"/>
      <c r="K89" s="15"/>
      <c r="L89" s="16"/>
    </row>
    <row r="90" spans="1:12" x14ac:dyDescent="0.2">
      <c r="A90" s="22"/>
      <c r="B90" s="135"/>
      <c r="C90" s="135"/>
      <c r="D90" s="135"/>
      <c r="E90" s="14" t="s">
        <v>88</v>
      </c>
      <c r="F90" s="141" t="s">
        <v>87</v>
      </c>
      <c r="G90" s="141"/>
      <c r="H90" s="27"/>
      <c r="I90" s="28" t="s">
        <v>87</v>
      </c>
      <c r="J90" s="15"/>
      <c r="K90" s="15"/>
      <c r="L90" s="16"/>
    </row>
    <row r="91" spans="1:12" x14ac:dyDescent="0.2">
      <c r="A91" s="22"/>
      <c r="B91" s="136" t="s">
        <v>90</v>
      </c>
      <c r="C91" s="136"/>
      <c r="D91" s="136"/>
      <c r="E91" s="136"/>
      <c r="F91" s="29" t="s">
        <v>91</v>
      </c>
      <c r="G91" s="29" t="s">
        <v>92</v>
      </c>
      <c r="H91" s="136" t="s">
        <v>93</v>
      </c>
      <c r="I91" s="136"/>
      <c r="J91" s="15"/>
      <c r="K91" s="15"/>
      <c r="L91" s="16"/>
    </row>
    <row r="92" spans="1:12" x14ac:dyDescent="0.2">
      <c r="A92" s="22"/>
      <c r="B92" s="136"/>
      <c r="C92" s="136"/>
      <c r="D92" s="136"/>
      <c r="E92" s="136"/>
      <c r="F92" s="29" t="s">
        <v>94</v>
      </c>
      <c r="G92" s="29" t="s">
        <v>95</v>
      </c>
      <c r="H92" s="136" t="s">
        <v>96</v>
      </c>
      <c r="I92" s="136"/>
      <c r="J92" s="15"/>
      <c r="K92" s="15"/>
      <c r="L92" s="16"/>
    </row>
    <row r="93" spans="1:12" x14ac:dyDescent="0.2">
      <c r="A93" s="22"/>
      <c r="B93" s="135" t="s">
        <v>97</v>
      </c>
      <c r="C93" s="135"/>
      <c r="D93" s="135"/>
      <c r="E93" s="135"/>
      <c r="F93" s="24"/>
      <c r="G93" s="24"/>
      <c r="H93" s="137"/>
      <c r="I93" s="137"/>
      <c r="J93" s="15"/>
      <c r="K93" s="15"/>
      <c r="L93" s="16"/>
    </row>
    <row r="94" spans="1:12" x14ac:dyDescent="0.2">
      <c r="A94" s="22"/>
      <c r="B94" s="135" t="s">
        <v>98</v>
      </c>
      <c r="C94" s="135" t="s">
        <v>99</v>
      </c>
      <c r="D94" s="135"/>
      <c r="E94" s="135"/>
      <c r="F94" s="14"/>
      <c r="G94" s="14"/>
      <c r="H94" s="142"/>
      <c r="I94" s="142"/>
      <c r="J94" s="15"/>
      <c r="K94" s="15"/>
      <c r="L94" s="16"/>
    </row>
    <row r="95" spans="1:12" x14ac:dyDescent="0.2">
      <c r="A95" s="22"/>
      <c r="B95" s="135"/>
      <c r="C95" s="135" t="s">
        <v>100</v>
      </c>
      <c r="D95" s="135"/>
      <c r="E95" s="135"/>
      <c r="F95" s="14"/>
      <c r="G95" s="14"/>
      <c r="H95" s="142"/>
      <c r="I95" s="142"/>
      <c r="J95" s="15"/>
      <c r="K95" s="15"/>
      <c r="L95" s="16"/>
    </row>
    <row r="96" spans="1:12" x14ac:dyDescent="0.2">
      <c r="A96" s="22"/>
      <c r="B96" s="135" t="s">
        <v>101</v>
      </c>
      <c r="C96" s="135"/>
      <c r="D96" s="135"/>
      <c r="E96" s="135"/>
      <c r="F96" s="135"/>
      <c r="G96" s="135"/>
      <c r="H96" s="135"/>
      <c r="I96" s="135"/>
      <c r="J96" s="15"/>
      <c r="K96" s="15"/>
      <c r="L96" s="16"/>
    </row>
    <row r="97" spans="1:12" x14ac:dyDescent="0.2">
      <c r="A97" s="22"/>
      <c r="B97" s="14" t="s">
        <v>102</v>
      </c>
      <c r="C97" s="133"/>
      <c r="D97" s="133"/>
      <c r="E97" s="133"/>
      <c r="F97" s="133"/>
      <c r="G97" s="133"/>
      <c r="H97" s="133"/>
      <c r="I97" s="133"/>
      <c r="J97" s="15"/>
      <c r="K97" s="15"/>
      <c r="L97" s="16"/>
    </row>
    <row r="98" spans="1:12" x14ac:dyDescent="0.2">
      <c r="A98" s="22"/>
      <c r="B98" s="135" t="s">
        <v>103</v>
      </c>
      <c r="C98" s="135"/>
      <c r="D98" s="139" t="s">
        <v>83</v>
      </c>
      <c r="E98" s="139"/>
      <c r="F98" s="139"/>
      <c r="G98" s="143"/>
      <c r="H98" s="143"/>
      <c r="I98" s="143"/>
      <c r="J98" s="15"/>
      <c r="K98" s="15"/>
      <c r="L98" s="16"/>
    </row>
    <row r="99" spans="1:12" x14ac:dyDescent="0.2">
      <c r="A99" s="22"/>
      <c r="B99" s="135"/>
      <c r="C99" s="135"/>
      <c r="D99" s="135" t="s">
        <v>84</v>
      </c>
      <c r="E99" s="135" t="s">
        <v>86</v>
      </c>
      <c r="F99" s="135"/>
      <c r="G99" s="137"/>
      <c r="H99" s="137"/>
      <c r="I99" s="137"/>
      <c r="J99" s="15"/>
      <c r="K99" s="15"/>
      <c r="L99" s="16"/>
    </row>
    <row r="100" spans="1:12" x14ac:dyDescent="0.2">
      <c r="A100" s="22"/>
      <c r="B100" s="135"/>
      <c r="C100" s="135"/>
      <c r="D100" s="135"/>
      <c r="E100" s="135" t="s">
        <v>88</v>
      </c>
      <c r="F100" s="135"/>
      <c r="G100" s="137"/>
      <c r="H100" s="137"/>
      <c r="I100" s="137"/>
      <c r="J100" s="15"/>
      <c r="K100" s="15"/>
      <c r="L100" s="16"/>
    </row>
    <row r="101" spans="1:12" x14ac:dyDescent="0.2">
      <c r="A101" s="22"/>
      <c r="B101" s="136" t="s">
        <v>104</v>
      </c>
      <c r="C101" s="136"/>
      <c r="D101" s="29" t="s">
        <v>105</v>
      </c>
      <c r="E101" s="29" t="s">
        <v>106</v>
      </c>
      <c r="F101" s="136" t="s">
        <v>107</v>
      </c>
      <c r="G101" s="136"/>
      <c r="H101" s="136" t="s">
        <v>108</v>
      </c>
      <c r="I101" s="136"/>
      <c r="J101" s="15"/>
      <c r="K101" s="15"/>
    </row>
    <row r="102" spans="1:12" x14ac:dyDescent="0.2">
      <c r="A102" s="22"/>
      <c r="B102" s="139" t="s">
        <v>83</v>
      </c>
      <c r="C102" s="139"/>
      <c r="D102" s="30"/>
      <c r="E102" s="30"/>
      <c r="F102" s="143" t="s">
        <v>87</v>
      </c>
      <c r="G102" s="143"/>
      <c r="H102" s="143" t="s">
        <v>87</v>
      </c>
      <c r="I102" s="143"/>
      <c r="J102" s="15"/>
      <c r="K102" s="15"/>
    </row>
    <row r="103" spans="1:12" x14ac:dyDescent="0.2">
      <c r="A103" s="22"/>
      <c r="B103" s="131" t="s">
        <v>84</v>
      </c>
      <c r="C103" s="131" t="s">
        <v>109</v>
      </c>
      <c r="D103" s="31"/>
      <c r="E103" s="31"/>
      <c r="F103" s="142"/>
      <c r="G103" s="142"/>
      <c r="H103" s="142"/>
      <c r="I103" s="142"/>
      <c r="J103" s="15"/>
      <c r="K103" s="15"/>
    </row>
    <row r="104" spans="1:12" hidden="1" x14ac:dyDescent="0.2">
      <c r="B104" s="131"/>
      <c r="C104" s="131"/>
    </row>
    <row r="105" spans="1:12" x14ac:dyDescent="0.2">
      <c r="A105" s="22"/>
      <c r="B105" s="131"/>
      <c r="C105" s="131" t="s">
        <v>110</v>
      </c>
      <c r="D105" s="31"/>
      <c r="E105" s="31"/>
      <c r="F105" s="142"/>
      <c r="G105" s="142"/>
      <c r="H105" s="142"/>
      <c r="I105" s="142"/>
      <c r="J105" s="15"/>
      <c r="K105" s="15"/>
    </row>
    <row r="106" spans="1:12" hidden="1" x14ac:dyDescent="0.2">
      <c r="B106" s="131"/>
      <c r="C106" s="131"/>
    </row>
    <row r="107" spans="1:12" x14ac:dyDescent="0.2">
      <c r="A107" s="22"/>
      <c r="B107" s="131"/>
      <c r="C107" s="131" t="s">
        <v>111</v>
      </c>
      <c r="D107" s="31"/>
      <c r="E107" s="31"/>
      <c r="F107" s="142"/>
      <c r="G107" s="142"/>
      <c r="H107" s="142"/>
      <c r="I107" s="142"/>
      <c r="J107" s="15"/>
      <c r="K107" s="15"/>
    </row>
    <row r="108" spans="1:12" hidden="1" x14ac:dyDescent="0.2">
      <c r="B108" s="131"/>
      <c r="C108" s="131"/>
    </row>
    <row r="109" spans="1:12" hidden="1" x14ac:dyDescent="0.2">
      <c r="B109" s="131"/>
    </row>
    <row r="110" spans="1:12" hidden="1" x14ac:dyDescent="0.2">
      <c r="B110" s="131"/>
    </row>
    <row r="111" spans="1:12" x14ac:dyDescent="0.2">
      <c r="A111" s="32"/>
      <c r="B111" s="14"/>
      <c r="C111" s="14"/>
      <c r="D111" s="14"/>
      <c r="E111" s="14"/>
      <c r="F111" s="14"/>
      <c r="G111" s="33"/>
      <c r="H111" s="33"/>
      <c r="I111" s="33"/>
      <c r="J111" s="15"/>
      <c r="K111" s="15"/>
      <c r="L111" s="16"/>
    </row>
  </sheetData>
  <mergeCells count="158">
    <mergeCell ref="B101:C101"/>
    <mergeCell ref="F101:G101"/>
    <mergeCell ref="H101:I101"/>
    <mergeCell ref="B102:C102"/>
    <mergeCell ref="F102:G102"/>
    <mergeCell ref="H102:I102"/>
    <mergeCell ref="B103:B110"/>
    <mergeCell ref="C103:C104"/>
    <mergeCell ref="F103:G103"/>
    <mergeCell ref="H103:I103"/>
    <mergeCell ref="C105:C106"/>
    <mergeCell ref="F105:G105"/>
    <mergeCell ref="H105:I105"/>
    <mergeCell ref="C107:C108"/>
    <mergeCell ref="F107:G107"/>
    <mergeCell ref="H107:I107"/>
    <mergeCell ref="B96:E96"/>
    <mergeCell ref="F96:I96"/>
    <mergeCell ref="C97:I97"/>
    <mergeCell ref="B98:C100"/>
    <mergeCell ref="D98:F98"/>
    <mergeCell ref="G98:I98"/>
    <mergeCell ref="D99:D100"/>
    <mergeCell ref="E99:F99"/>
    <mergeCell ref="G99:I99"/>
    <mergeCell ref="E100:F100"/>
    <mergeCell ref="G100:I100"/>
    <mergeCell ref="B91:E92"/>
    <mergeCell ref="H91:I91"/>
    <mergeCell ref="H92:I92"/>
    <mergeCell ref="B93:E93"/>
    <mergeCell ref="H93:I93"/>
    <mergeCell ref="B94:B95"/>
    <mergeCell ref="C94:E94"/>
    <mergeCell ref="H94:I94"/>
    <mergeCell ref="C95:E95"/>
    <mergeCell ref="H95:I95"/>
    <mergeCell ref="B85:B90"/>
    <mergeCell ref="C85:C87"/>
    <mergeCell ref="D85:E85"/>
    <mergeCell ref="F85:G85"/>
    <mergeCell ref="D86:D87"/>
    <mergeCell ref="F86:G86"/>
    <mergeCell ref="F87:G87"/>
    <mergeCell ref="C88:C90"/>
    <mergeCell ref="D88:E88"/>
    <mergeCell ref="F88:G88"/>
    <mergeCell ref="D89:D90"/>
    <mergeCell ref="F89:G89"/>
    <mergeCell ref="F90:G90"/>
    <mergeCell ref="B81:B82"/>
    <mergeCell ref="C81:E81"/>
    <mergeCell ref="F81:I81"/>
    <mergeCell ref="C82:E82"/>
    <mergeCell ref="F82:I82"/>
    <mergeCell ref="B83:E83"/>
    <mergeCell ref="F83:G83"/>
    <mergeCell ref="B84:E84"/>
    <mergeCell ref="F84:G84"/>
    <mergeCell ref="B75:B80"/>
    <mergeCell ref="C75:C77"/>
    <mergeCell ref="D75:E77"/>
    <mergeCell ref="F75:I75"/>
    <mergeCell ref="G76:I76"/>
    <mergeCell ref="G77:I77"/>
    <mergeCell ref="C78:C80"/>
    <mergeCell ref="D78:E80"/>
    <mergeCell ref="F78:I78"/>
    <mergeCell ref="G79:I79"/>
    <mergeCell ref="G80:I80"/>
    <mergeCell ref="B62:B67"/>
    <mergeCell ref="C62:E64"/>
    <mergeCell ref="F62:I62"/>
    <mergeCell ref="G63:I63"/>
    <mergeCell ref="G64:I64"/>
    <mergeCell ref="C65:E67"/>
    <mergeCell ref="B68:B74"/>
    <mergeCell ref="C68:E70"/>
    <mergeCell ref="F68:I68"/>
    <mergeCell ref="G69:I69"/>
    <mergeCell ref="G70:I70"/>
    <mergeCell ref="C71:E74"/>
    <mergeCell ref="B54:B61"/>
    <mergeCell ref="C54:C61"/>
    <mergeCell ref="D54:E54"/>
    <mergeCell ref="F54:I54"/>
    <mergeCell ref="D55:E55"/>
    <mergeCell ref="F55:I55"/>
    <mergeCell ref="D56:E57"/>
    <mergeCell ref="G56:I56"/>
    <mergeCell ref="G57:I57"/>
    <mergeCell ref="D58:E58"/>
    <mergeCell ref="F58:I58"/>
    <mergeCell ref="D59:E59"/>
    <mergeCell ref="F59:I59"/>
    <mergeCell ref="D60:E61"/>
    <mergeCell ref="G60:I60"/>
    <mergeCell ref="G61:I61"/>
    <mergeCell ref="B43:B53"/>
    <mergeCell ref="C43:E45"/>
    <mergeCell ref="F43:I43"/>
    <mergeCell ref="G44:I44"/>
    <mergeCell ref="G45:I45"/>
    <mergeCell ref="C46:E47"/>
    <mergeCell ref="G46:I46"/>
    <mergeCell ref="G47:I47"/>
    <mergeCell ref="C48:E49"/>
    <mergeCell ref="G48:I48"/>
    <mergeCell ref="G49:I49"/>
    <mergeCell ref="C50:E53"/>
    <mergeCell ref="B37:B39"/>
    <mergeCell ref="C37:E37"/>
    <mergeCell ref="F37:I37"/>
    <mergeCell ref="C38:E38"/>
    <mergeCell ref="F38:I38"/>
    <mergeCell ref="C39:E39"/>
    <mergeCell ref="F39:I39"/>
    <mergeCell ref="B40:C42"/>
    <mergeCell ref="D40:E40"/>
    <mergeCell ref="F40:G40"/>
    <mergeCell ref="H40:I40"/>
    <mergeCell ref="D41:E41"/>
    <mergeCell ref="F41:G41"/>
    <mergeCell ref="H41:I41"/>
    <mergeCell ref="B30:E30"/>
    <mergeCell ref="F30:I30"/>
    <mergeCell ref="B31:E31"/>
    <mergeCell ref="F31:I31"/>
    <mergeCell ref="B32:E32"/>
    <mergeCell ref="F32:I32"/>
    <mergeCell ref="B33:E33"/>
    <mergeCell ref="F33:I33"/>
    <mergeCell ref="B34:B36"/>
    <mergeCell ref="C34:E34"/>
    <mergeCell ref="F34:I34"/>
    <mergeCell ref="C35:E35"/>
    <mergeCell ref="F35:I35"/>
    <mergeCell ref="C36:E36"/>
    <mergeCell ref="F36:I36"/>
    <mergeCell ref="B24:E24"/>
    <mergeCell ref="F24:I24"/>
    <mergeCell ref="B26:E26"/>
    <mergeCell ref="F26:I26"/>
    <mergeCell ref="B27:E27"/>
    <mergeCell ref="F27:I27"/>
    <mergeCell ref="B28:E28"/>
    <mergeCell ref="F28:I28"/>
    <mergeCell ref="B29:E29"/>
    <mergeCell ref="F29:I29"/>
    <mergeCell ref="G1:I1"/>
    <mergeCell ref="B3:I3"/>
    <mergeCell ref="B5:I5"/>
    <mergeCell ref="B6:I6"/>
    <mergeCell ref="B7:I7"/>
    <mergeCell ref="B8:I8"/>
    <mergeCell ref="B9:I9"/>
    <mergeCell ref="B10:I10"/>
    <mergeCell ref="B11:I11"/>
  </mergeCells>
  <pageMargins left="0.78749999999999998" right="0.78749999999999998" top="1.05277777777778" bottom="1.05277777777778" header="0.78749999999999998" footer="0.78749999999999998"/>
  <pageSetup paperSize="9" scale="69" orientation="portrait" useFirstPageNumber="1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K53"/>
  <sheetViews>
    <sheetView view="pageBreakPreview" topLeftCell="B1" zoomScale="60" zoomScaleNormal="100" zoomScalePageLayoutView="60" workbookViewId="0">
      <selection activeCell="GP35" sqref="GP35"/>
    </sheetView>
  </sheetViews>
  <sheetFormatPr defaultColWidth="8.85546875" defaultRowHeight="12.75" x14ac:dyDescent="0.2"/>
  <cols>
    <col min="1" max="1" width="0" style="17" hidden="1" customWidth="1"/>
    <col min="2" max="2" width="11.5703125" style="17"/>
    <col min="3" max="3" width="22.28515625" style="17" customWidth="1"/>
    <col min="4" max="4" width="11.5703125" style="17"/>
    <col min="5" max="5" width="23.140625" style="17" customWidth="1"/>
    <col min="6" max="70" width="0" style="17" hidden="1" customWidth="1"/>
    <col min="71" max="307" width="11.5703125" style="17"/>
    <col min="308" max="308" width="2.7109375" style="17" hidden="1" customWidth="1"/>
    <col min="309" max="309" width="36.5703125" style="17" customWidth="1"/>
    <col min="310" max="503" width="10.5703125" style="17" customWidth="1"/>
    <col min="504" max="504" width="3.28515625" style="17" hidden="1" customWidth="1"/>
    <col min="505" max="505" width="3.5703125" style="17" hidden="1" customWidth="1"/>
    <col min="506" max="1025" width="11.5703125" style="17"/>
    <col min="1026" max="16384" width="8.85546875" style="17"/>
  </cols>
  <sheetData>
    <row r="1" spans="1:198" x14ac:dyDescent="0.2">
      <c r="A1" s="32"/>
      <c r="B1" s="149" t="s">
        <v>378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S1" s="32"/>
      <c r="T1" s="32"/>
      <c r="U1" s="32"/>
      <c r="V1" s="32"/>
      <c r="AB1" s="32"/>
      <c r="AC1" s="32"/>
      <c r="AD1" s="32"/>
      <c r="AE1" s="32"/>
      <c r="AK1" s="32"/>
      <c r="AL1" s="32"/>
      <c r="AM1" s="32"/>
      <c r="AN1" s="32"/>
      <c r="GP1" s="90"/>
    </row>
    <row r="2" spans="1:198" ht="12" customHeight="1" x14ac:dyDescent="0.2">
      <c r="A2" s="32"/>
      <c r="B2" s="145" t="s">
        <v>2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S2" s="32"/>
      <c r="T2" s="32"/>
      <c r="U2" s="32"/>
      <c r="V2" s="32"/>
      <c r="AB2" s="32"/>
      <c r="AC2" s="32"/>
      <c r="AD2" s="32"/>
      <c r="AE2" s="32"/>
      <c r="AK2" s="32"/>
      <c r="AL2" s="32"/>
      <c r="AM2" s="32"/>
      <c r="AN2" s="32"/>
      <c r="GP2" s="90"/>
    </row>
    <row r="3" spans="1:198" ht="12" customHeight="1" x14ac:dyDescent="0.2">
      <c r="A3" s="32"/>
      <c r="B3" s="145" t="s">
        <v>3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S3" s="32"/>
      <c r="T3" s="32"/>
      <c r="U3" s="32"/>
      <c r="V3" s="32"/>
      <c r="AB3" s="32"/>
      <c r="AC3" s="32"/>
      <c r="AD3" s="32"/>
      <c r="AE3" s="32"/>
      <c r="AK3" s="32"/>
      <c r="AL3" s="32"/>
      <c r="AM3" s="32"/>
      <c r="AN3" s="32"/>
      <c r="GP3" s="90"/>
    </row>
    <row r="4" spans="1:198" ht="12" customHeight="1" x14ac:dyDescent="0.2">
      <c r="A4" s="32"/>
      <c r="B4" s="145" t="s">
        <v>4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S4" s="32"/>
      <c r="T4" s="32"/>
      <c r="U4" s="32"/>
      <c r="V4" s="32"/>
      <c r="AB4" s="32"/>
      <c r="AC4" s="32"/>
      <c r="AD4" s="32"/>
      <c r="AE4" s="32"/>
      <c r="AK4" s="32"/>
      <c r="AL4" s="32"/>
      <c r="AM4" s="32"/>
      <c r="AN4" s="32"/>
      <c r="GP4" s="90"/>
    </row>
    <row r="5" spans="1:198" ht="12" customHeight="1" x14ac:dyDescent="0.2">
      <c r="A5" s="32"/>
      <c r="B5" s="145" t="s">
        <v>5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S5" s="32"/>
      <c r="T5" s="32"/>
      <c r="U5" s="32"/>
      <c r="V5" s="32"/>
      <c r="AB5" s="32"/>
      <c r="AC5" s="32"/>
      <c r="AD5" s="32"/>
      <c r="AE5" s="32"/>
      <c r="AK5" s="32"/>
      <c r="AL5" s="32"/>
      <c r="AM5" s="32"/>
      <c r="AN5" s="32"/>
      <c r="GP5" s="90"/>
    </row>
    <row r="6" spans="1:198" ht="12" customHeight="1" x14ac:dyDescent="0.2">
      <c r="A6" s="32"/>
      <c r="B6" s="145" t="s">
        <v>6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S6" s="32"/>
      <c r="T6" s="32"/>
      <c r="U6" s="32"/>
      <c r="V6" s="32"/>
      <c r="AB6" s="32"/>
      <c r="AC6" s="32"/>
      <c r="AD6" s="32"/>
      <c r="AE6" s="32"/>
      <c r="AK6" s="32"/>
      <c r="AL6" s="32"/>
      <c r="AM6" s="32"/>
      <c r="AN6" s="32"/>
      <c r="GP6" s="90"/>
    </row>
    <row r="7" spans="1:198" ht="12" customHeight="1" x14ac:dyDescent="0.2">
      <c r="A7" s="32"/>
      <c r="B7" s="145" t="s">
        <v>7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S7" s="32"/>
      <c r="T7" s="32"/>
      <c r="U7" s="32"/>
      <c r="V7" s="32"/>
      <c r="AB7" s="32"/>
      <c r="AC7" s="32"/>
      <c r="AD7" s="32"/>
      <c r="AE7" s="32"/>
      <c r="AK7" s="32"/>
      <c r="AL7" s="32"/>
      <c r="AM7" s="32"/>
      <c r="AN7" s="32"/>
      <c r="GP7" s="90"/>
    </row>
    <row r="8" spans="1:198" x14ac:dyDescent="0.2">
      <c r="A8" s="32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S8" s="32"/>
      <c r="T8" s="32"/>
      <c r="U8" s="32"/>
      <c r="V8" s="32"/>
      <c r="AB8" s="32"/>
      <c r="AC8" s="32"/>
      <c r="AD8" s="32"/>
      <c r="AE8" s="32"/>
      <c r="AK8" s="32"/>
      <c r="AL8" s="32"/>
      <c r="AM8" s="32"/>
      <c r="AN8" s="32"/>
      <c r="GP8" s="90"/>
    </row>
    <row r="9" spans="1:198" x14ac:dyDescent="0.2">
      <c r="A9" s="32"/>
      <c r="B9" s="154" t="s">
        <v>267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S9" s="32"/>
      <c r="T9" s="32"/>
      <c r="U9" s="32"/>
      <c r="V9" s="32"/>
      <c r="AB9" s="32"/>
      <c r="AC9" s="32"/>
      <c r="AD9" s="32"/>
      <c r="AE9" s="32"/>
      <c r="AK9" s="32"/>
      <c r="AL9" s="32"/>
      <c r="AM9" s="32"/>
      <c r="AN9" s="32"/>
      <c r="GP9" s="90"/>
    </row>
    <row r="10" spans="1:198" x14ac:dyDescent="0.2">
      <c r="A10" s="32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S10" s="32"/>
      <c r="T10" s="32"/>
      <c r="U10" s="32"/>
      <c r="V10" s="32"/>
      <c r="AB10" s="32"/>
      <c r="AC10" s="32"/>
      <c r="AD10" s="32"/>
      <c r="AE10" s="32"/>
      <c r="AK10" s="32"/>
      <c r="AL10" s="32"/>
      <c r="AM10" s="32"/>
      <c r="AN10" s="32"/>
      <c r="GP10" s="90"/>
    </row>
    <row r="11" spans="1:198" x14ac:dyDescent="0.2">
      <c r="A11" s="32"/>
      <c r="B11" s="154" t="s">
        <v>379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S11" s="32"/>
      <c r="T11" s="32"/>
      <c r="U11" s="32"/>
      <c r="V11" s="32"/>
      <c r="AB11" s="32"/>
      <c r="AC11" s="32"/>
      <c r="AD11" s="32"/>
      <c r="AE11" s="32"/>
      <c r="AK11" s="32"/>
      <c r="AL11" s="32"/>
      <c r="AM11" s="32"/>
      <c r="AN11" s="32"/>
      <c r="GP11" s="90"/>
    </row>
    <row r="12" spans="1:198" x14ac:dyDescent="0.2">
      <c r="A12" s="3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S12" s="32"/>
      <c r="T12" s="32"/>
      <c r="U12" s="32"/>
      <c r="V12" s="32"/>
      <c r="AB12" s="32"/>
      <c r="AC12" s="32"/>
      <c r="AD12" s="32"/>
      <c r="AE12" s="32"/>
      <c r="AK12" s="32"/>
      <c r="AL12" s="32"/>
      <c r="AM12" s="32"/>
      <c r="AN12" s="32"/>
      <c r="GP12" s="90"/>
    </row>
    <row r="13" spans="1:198" hidden="1" x14ac:dyDescent="0.2">
      <c r="GP13" s="91"/>
    </row>
    <row r="14" spans="1:198" hidden="1" x14ac:dyDescent="0.2">
      <c r="GP14" s="91"/>
    </row>
    <row r="15" spans="1:198" hidden="1" x14ac:dyDescent="0.2">
      <c r="GP15" s="91"/>
    </row>
    <row r="16" spans="1:198" hidden="1" x14ac:dyDescent="0.2">
      <c r="GP16" s="91"/>
    </row>
    <row r="17" spans="1:198" hidden="1" x14ac:dyDescent="0.2">
      <c r="GP17" s="91"/>
    </row>
    <row r="18" spans="1:198" hidden="1" x14ac:dyDescent="0.2">
      <c r="GP18" s="91"/>
    </row>
    <row r="19" spans="1:198" hidden="1" x14ac:dyDescent="0.2">
      <c r="GP19" s="91"/>
    </row>
    <row r="20" spans="1:198" hidden="1" x14ac:dyDescent="0.2">
      <c r="GP20" s="91"/>
    </row>
    <row r="21" spans="1:198" hidden="1" x14ac:dyDescent="0.2">
      <c r="GP21" s="91"/>
    </row>
    <row r="22" spans="1:198" hidden="1" x14ac:dyDescent="0.2">
      <c r="GP22" s="91"/>
    </row>
    <row r="23" spans="1:198" hidden="1" x14ac:dyDescent="0.2">
      <c r="GP23" s="91"/>
    </row>
    <row r="24" spans="1:198" hidden="1" x14ac:dyDescent="0.2">
      <c r="GP24" s="91"/>
    </row>
    <row r="25" spans="1:198" hidden="1" x14ac:dyDescent="0.2">
      <c r="GP25" s="91"/>
    </row>
    <row r="26" spans="1:198" hidden="1" x14ac:dyDescent="0.2">
      <c r="GP26" s="91"/>
    </row>
    <row r="27" spans="1:198" hidden="1" x14ac:dyDescent="0.2">
      <c r="GP27" s="91"/>
    </row>
    <row r="28" spans="1:198" hidden="1" x14ac:dyDescent="0.2">
      <c r="GP28" s="91"/>
    </row>
    <row r="29" spans="1:198" hidden="1" x14ac:dyDescent="0.2">
      <c r="GP29" s="91"/>
    </row>
    <row r="30" spans="1:198" hidden="1" x14ac:dyDescent="0.2">
      <c r="GP30" s="91"/>
    </row>
    <row r="31" spans="1:198" hidden="1" x14ac:dyDescent="0.2">
      <c r="GP31" s="91"/>
    </row>
    <row r="32" spans="1:198" x14ac:dyDescent="0.2">
      <c r="A32" s="22"/>
      <c r="B32" s="150" t="s">
        <v>380</v>
      </c>
      <c r="C32" s="150"/>
      <c r="D32" s="150" t="s">
        <v>381</v>
      </c>
      <c r="E32" s="150" t="s">
        <v>382</v>
      </c>
      <c r="F32" s="150" t="s">
        <v>383</v>
      </c>
      <c r="G32" s="150" t="s">
        <v>384</v>
      </c>
      <c r="H32" s="150"/>
      <c r="I32" s="150"/>
      <c r="J32" s="150"/>
      <c r="K32" s="150"/>
      <c r="L32" s="150"/>
      <c r="M32" s="150"/>
      <c r="N32" s="150"/>
      <c r="O32" s="150" t="s">
        <v>385</v>
      </c>
      <c r="P32" s="150" t="s">
        <v>386</v>
      </c>
      <c r="Q32" s="150" t="s">
        <v>140</v>
      </c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 t="s">
        <v>141</v>
      </c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 t="s">
        <v>91</v>
      </c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0"/>
      <c r="CL32" s="150"/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64" t="s">
        <v>92</v>
      </c>
      <c r="DD32" s="164"/>
      <c r="DE32" s="164"/>
      <c r="DF32" s="164"/>
      <c r="DG32" s="164"/>
      <c r="DH32" s="164"/>
      <c r="DI32" s="164"/>
      <c r="DJ32" s="164"/>
      <c r="DK32" s="164"/>
      <c r="DL32" s="164"/>
      <c r="DM32" s="164"/>
      <c r="DN32" s="164"/>
      <c r="DO32" s="164"/>
      <c r="DP32" s="164"/>
      <c r="DQ32" s="164"/>
      <c r="DR32" s="164"/>
      <c r="DS32" s="164"/>
      <c r="DT32" s="164"/>
      <c r="DU32" s="164"/>
      <c r="DV32" s="164"/>
      <c r="DW32" s="164"/>
      <c r="DX32" s="164"/>
      <c r="DY32" s="164"/>
      <c r="DZ32" s="164"/>
      <c r="EA32" s="164"/>
      <c r="EB32" s="164"/>
      <c r="EC32" s="164"/>
      <c r="ED32" s="164"/>
      <c r="EE32" s="164"/>
      <c r="EF32" s="164"/>
      <c r="EG32" s="164"/>
      <c r="EH32" s="164"/>
      <c r="EI32" s="164"/>
      <c r="EJ32" s="164"/>
      <c r="EK32" s="164"/>
      <c r="EL32" s="164"/>
      <c r="EM32" s="164"/>
      <c r="EN32" s="164"/>
      <c r="EO32" s="164"/>
      <c r="EP32" s="164"/>
      <c r="EQ32" s="164"/>
      <c r="ER32" s="164"/>
      <c r="ES32" s="164"/>
      <c r="ET32" s="164"/>
      <c r="EU32" s="164"/>
      <c r="EV32" s="151" t="s">
        <v>93</v>
      </c>
      <c r="EW32" s="151"/>
      <c r="EX32" s="151"/>
      <c r="EY32" s="151"/>
      <c r="EZ32" s="151"/>
      <c r="FA32" s="151"/>
      <c r="FB32" s="151"/>
      <c r="FC32" s="151"/>
      <c r="FD32" s="151"/>
      <c r="FE32" s="151"/>
      <c r="FF32" s="151"/>
      <c r="FG32" s="151"/>
      <c r="FH32" s="151"/>
      <c r="FI32" s="151"/>
      <c r="FJ32" s="151"/>
      <c r="FK32" s="151"/>
      <c r="FL32" s="151"/>
      <c r="FM32" s="151"/>
      <c r="FN32" s="151"/>
      <c r="FO32" s="151"/>
      <c r="FP32" s="151"/>
      <c r="FQ32" s="151"/>
      <c r="FR32" s="151"/>
      <c r="FS32" s="151"/>
      <c r="FT32" s="151"/>
      <c r="FU32" s="151"/>
      <c r="FV32" s="151"/>
      <c r="FW32" s="151"/>
      <c r="FX32" s="151"/>
      <c r="FY32" s="151"/>
      <c r="FZ32" s="151"/>
      <c r="GA32" s="151"/>
      <c r="GB32" s="151"/>
      <c r="GC32" s="151"/>
      <c r="GD32" s="151"/>
      <c r="GE32" s="151"/>
      <c r="GF32" s="151"/>
      <c r="GG32" s="151"/>
      <c r="GH32" s="151"/>
      <c r="GI32" s="151"/>
      <c r="GJ32" s="151"/>
      <c r="GK32" s="151"/>
      <c r="GL32" s="151"/>
      <c r="GM32" s="151"/>
      <c r="GN32" s="151"/>
      <c r="GP32" s="91"/>
    </row>
    <row r="33" spans="1:196" x14ac:dyDescent="0.2">
      <c r="A33" s="22"/>
      <c r="B33" s="150"/>
      <c r="C33" s="150"/>
      <c r="D33" s="150"/>
      <c r="E33" s="150"/>
      <c r="F33" s="150"/>
      <c r="G33" s="150" t="s">
        <v>387</v>
      </c>
      <c r="H33" s="150" t="s">
        <v>388</v>
      </c>
      <c r="I33" s="150" t="s">
        <v>389</v>
      </c>
      <c r="J33" s="150" t="s">
        <v>390</v>
      </c>
      <c r="K33" s="150" t="s">
        <v>391</v>
      </c>
      <c r="L33" s="150" t="s">
        <v>392</v>
      </c>
      <c r="M33" s="150" t="s">
        <v>393</v>
      </c>
      <c r="N33" s="150" t="s">
        <v>394</v>
      </c>
      <c r="O33" s="150"/>
      <c r="P33" s="150"/>
      <c r="Q33" s="150" t="s">
        <v>146</v>
      </c>
      <c r="R33" s="150"/>
      <c r="S33" s="150"/>
      <c r="T33" s="150"/>
      <c r="U33" s="150"/>
      <c r="V33" s="150"/>
      <c r="W33" s="150"/>
      <c r="X33" s="150"/>
      <c r="Y33" s="150"/>
      <c r="Z33" s="150" t="s">
        <v>147</v>
      </c>
      <c r="AA33" s="150"/>
      <c r="AB33" s="150"/>
      <c r="AC33" s="150"/>
      <c r="AD33" s="150"/>
      <c r="AE33" s="150"/>
      <c r="AF33" s="150"/>
      <c r="AG33" s="150"/>
      <c r="AH33" s="150"/>
      <c r="AI33" s="150" t="s">
        <v>148</v>
      </c>
      <c r="AJ33" s="150"/>
      <c r="AK33" s="150"/>
      <c r="AL33" s="150"/>
      <c r="AM33" s="150"/>
      <c r="AN33" s="150"/>
      <c r="AO33" s="150"/>
      <c r="AP33" s="150"/>
      <c r="AQ33" s="150"/>
      <c r="AR33" s="150" t="s">
        <v>149</v>
      </c>
      <c r="AS33" s="150"/>
      <c r="AT33" s="150"/>
      <c r="AU33" s="150"/>
      <c r="AV33" s="150"/>
      <c r="AW33" s="150"/>
      <c r="AX33" s="150"/>
      <c r="AY33" s="150"/>
      <c r="AZ33" s="150"/>
      <c r="BA33" s="150" t="s">
        <v>147</v>
      </c>
      <c r="BB33" s="150"/>
      <c r="BC33" s="150"/>
      <c r="BD33" s="150"/>
      <c r="BE33" s="150"/>
      <c r="BF33" s="150"/>
      <c r="BG33" s="150"/>
      <c r="BH33" s="150"/>
      <c r="BI33" s="150"/>
      <c r="BJ33" s="150" t="s">
        <v>148</v>
      </c>
      <c r="BK33" s="150"/>
      <c r="BL33" s="150"/>
      <c r="BM33" s="150"/>
      <c r="BN33" s="150"/>
      <c r="BO33" s="150"/>
      <c r="BP33" s="150"/>
      <c r="BQ33" s="150"/>
      <c r="BR33" s="150"/>
      <c r="BS33" s="150" t="s">
        <v>149</v>
      </c>
      <c r="BT33" s="150"/>
      <c r="BU33" s="150"/>
      <c r="BV33" s="150"/>
      <c r="BW33" s="150"/>
      <c r="BX33" s="150"/>
      <c r="BY33" s="150"/>
      <c r="BZ33" s="150"/>
      <c r="CA33" s="150"/>
      <c r="CB33" s="150" t="s">
        <v>150</v>
      </c>
      <c r="CC33" s="150"/>
      <c r="CD33" s="150"/>
      <c r="CE33" s="150"/>
      <c r="CF33" s="150"/>
      <c r="CG33" s="150"/>
      <c r="CH33" s="150"/>
      <c r="CI33" s="150"/>
      <c r="CJ33" s="150"/>
      <c r="CK33" s="150" t="s">
        <v>147</v>
      </c>
      <c r="CL33" s="150"/>
      <c r="CM33" s="150"/>
      <c r="CN33" s="150"/>
      <c r="CO33" s="150"/>
      <c r="CP33" s="150"/>
      <c r="CQ33" s="150"/>
      <c r="CR33" s="150"/>
      <c r="CS33" s="150"/>
      <c r="CT33" s="150" t="s">
        <v>148</v>
      </c>
      <c r="CU33" s="150"/>
      <c r="CV33" s="150"/>
      <c r="CW33" s="150"/>
      <c r="CX33" s="150"/>
      <c r="CY33" s="150"/>
      <c r="CZ33" s="150"/>
      <c r="DA33" s="150"/>
      <c r="DB33" s="150"/>
      <c r="DC33" s="150" t="s">
        <v>149</v>
      </c>
      <c r="DD33" s="150"/>
      <c r="DE33" s="150"/>
      <c r="DF33" s="150"/>
      <c r="DG33" s="150"/>
      <c r="DH33" s="150"/>
      <c r="DI33" s="150"/>
      <c r="DJ33" s="150"/>
      <c r="DK33" s="150"/>
      <c r="DL33" s="150" t="s">
        <v>151</v>
      </c>
      <c r="DM33" s="150"/>
      <c r="DN33" s="150"/>
      <c r="DO33" s="150"/>
      <c r="DP33" s="150"/>
      <c r="DQ33" s="150"/>
      <c r="DR33" s="150"/>
      <c r="DS33" s="150"/>
      <c r="DT33" s="150"/>
      <c r="DU33" s="150" t="s">
        <v>150</v>
      </c>
      <c r="DV33" s="150"/>
      <c r="DW33" s="150"/>
      <c r="DX33" s="150"/>
      <c r="DY33" s="150"/>
      <c r="DZ33" s="150"/>
      <c r="EA33" s="150"/>
      <c r="EB33" s="150"/>
      <c r="EC33" s="150"/>
      <c r="ED33" s="150" t="s">
        <v>147</v>
      </c>
      <c r="EE33" s="150"/>
      <c r="EF33" s="150"/>
      <c r="EG33" s="150"/>
      <c r="EH33" s="150"/>
      <c r="EI33" s="150"/>
      <c r="EJ33" s="150"/>
      <c r="EK33" s="150"/>
      <c r="EL33" s="150"/>
      <c r="EM33" s="164" t="s">
        <v>148</v>
      </c>
      <c r="EN33" s="164"/>
      <c r="EO33" s="164"/>
      <c r="EP33" s="164"/>
      <c r="EQ33" s="164"/>
      <c r="ER33" s="164"/>
      <c r="ES33" s="164"/>
      <c r="ET33" s="164"/>
      <c r="EU33" s="164"/>
      <c r="EV33" s="151" t="s">
        <v>149</v>
      </c>
      <c r="EW33" s="151"/>
      <c r="EX33" s="151"/>
      <c r="EY33" s="151"/>
      <c r="EZ33" s="151"/>
      <c r="FA33" s="151"/>
      <c r="FB33" s="151"/>
      <c r="FC33" s="151"/>
      <c r="FD33" s="151"/>
      <c r="FE33" s="151" t="s">
        <v>151</v>
      </c>
      <c r="FF33" s="151"/>
      <c r="FG33" s="151"/>
      <c r="FH33" s="151"/>
      <c r="FI33" s="151"/>
      <c r="FJ33" s="151"/>
      <c r="FK33" s="151"/>
      <c r="FL33" s="151"/>
      <c r="FM33" s="151"/>
      <c r="FN33" s="151" t="s">
        <v>150</v>
      </c>
      <c r="FO33" s="151"/>
      <c r="FP33" s="151"/>
      <c r="FQ33" s="151"/>
      <c r="FR33" s="151"/>
      <c r="FS33" s="151"/>
      <c r="FT33" s="151"/>
      <c r="FU33" s="151"/>
      <c r="FV33" s="151"/>
      <c r="FW33" s="151" t="s">
        <v>147</v>
      </c>
      <c r="FX33" s="151"/>
      <c r="FY33" s="151"/>
      <c r="FZ33" s="151"/>
      <c r="GA33" s="151"/>
      <c r="GB33" s="151"/>
      <c r="GC33" s="151"/>
      <c r="GD33" s="151"/>
      <c r="GE33" s="151"/>
      <c r="GF33" s="151" t="s">
        <v>148</v>
      </c>
      <c r="GG33" s="151"/>
      <c r="GH33" s="151"/>
      <c r="GI33" s="151"/>
      <c r="GJ33" s="151"/>
      <c r="GK33" s="151"/>
      <c r="GL33" s="151"/>
      <c r="GM33" s="151"/>
      <c r="GN33" s="151"/>
    </row>
    <row r="34" spans="1:196" x14ac:dyDescent="0.2">
      <c r="A34" s="22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 t="s">
        <v>383</v>
      </c>
      <c r="R34" s="150" t="s">
        <v>384</v>
      </c>
      <c r="S34" s="150"/>
      <c r="T34" s="150"/>
      <c r="U34" s="150"/>
      <c r="V34" s="150"/>
      <c r="W34" s="150"/>
      <c r="X34" s="150"/>
      <c r="Y34" s="150"/>
      <c r="Z34" s="150" t="s">
        <v>383</v>
      </c>
      <c r="AA34" s="150" t="s">
        <v>384</v>
      </c>
      <c r="AB34" s="150"/>
      <c r="AC34" s="150"/>
      <c r="AD34" s="150"/>
      <c r="AE34" s="150"/>
      <c r="AF34" s="150"/>
      <c r="AG34" s="150"/>
      <c r="AH34" s="150"/>
      <c r="AI34" s="150" t="s">
        <v>383</v>
      </c>
      <c r="AJ34" s="150" t="s">
        <v>384</v>
      </c>
      <c r="AK34" s="150"/>
      <c r="AL34" s="150"/>
      <c r="AM34" s="150"/>
      <c r="AN34" s="150"/>
      <c r="AO34" s="150"/>
      <c r="AP34" s="150"/>
      <c r="AQ34" s="150"/>
      <c r="AR34" s="150" t="s">
        <v>383</v>
      </c>
      <c r="AS34" s="150" t="s">
        <v>384</v>
      </c>
      <c r="AT34" s="150"/>
      <c r="AU34" s="150"/>
      <c r="AV34" s="150"/>
      <c r="AW34" s="150"/>
      <c r="AX34" s="150"/>
      <c r="AY34" s="150"/>
      <c r="AZ34" s="150"/>
      <c r="BA34" s="150" t="s">
        <v>383</v>
      </c>
      <c r="BB34" s="150" t="s">
        <v>384</v>
      </c>
      <c r="BC34" s="150"/>
      <c r="BD34" s="150"/>
      <c r="BE34" s="150"/>
      <c r="BF34" s="150"/>
      <c r="BG34" s="150"/>
      <c r="BH34" s="150"/>
      <c r="BI34" s="150"/>
      <c r="BJ34" s="150" t="s">
        <v>383</v>
      </c>
      <c r="BK34" s="150" t="s">
        <v>384</v>
      </c>
      <c r="BL34" s="150"/>
      <c r="BM34" s="150"/>
      <c r="BN34" s="150"/>
      <c r="BO34" s="150"/>
      <c r="BP34" s="150"/>
      <c r="BQ34" s="150"/>
      <c r="BR34" s="150"/>
      <c r="BS34" s="150" t="s">
        <v>383</v>
      </c>
      <c r="BT34" s="150" t="s">
        <v>384</v>
      </c>
      <c r="BU34" s="150"/>
      <c r="BV34" s="150"/>
      <c r="BW34" s="150"/>
      <c r="BX34" s="150"/>
      <c r="BY34" s="150"/>
      <c r="BZ34" s="150"/>
      <c r="CA34" s="150"/>
      <c r="CB34" s="150" t="s">
        <v>383</v>
      </c>
      <c r="CC34" s="150" t="s">
        <v>384</v>
      </c>
      <c r="CD34" s="150"/>
      <c r="CE34" s="150"/>
      <c r="CF34" s="150"/>
      <c r="CG34" s="150"/>
      <c r="CH34" s="150"/>
      <c r="CI34" s="150"/>
      <c r="CJ34" s="150"/>
      <c r="CK34" s="150" t="s">
        <v>383</v>
      </c>
      <c r="CL34" s="150" t="s">
        <v>384</v>
      </c>
      <c r="CM34" s="150"/>
      <c r="CN34" s="150"/>
      <c r="CO34" s="150"/>
      <c r="CP34" s="150"/>
      <c r="CQ34" s="150"/>
      <c r="CR34" s="150"/>
      <c r="CS34" s="150"/>
      <c r="CT34" s="150" t="s">
        <v>383</v>
      </c>
      <c r="CU34" s="150" t="s">
        <v>384</v>
      </c>
      <c r="CV34" s="150"/>
      <c r="CW34" s="150"/>
      <c r="CX34" s="150"/>
      <c r="CY34" s="150"/>
      <c r="CZ34" s="150"/>
      <c r="DA34" s="150"/>
      <c r="DB34" s="150"/>
      <c r="DC34" s="150" t="s">
        <v>383</v>
      </c>
      <c r="DD34" s="150" t="s">
        <v>384</v>
      </c>
      <c r="DE34" s="150"/>
      <c r="DF34" s="150"/>
      <c r="DG34" s="150"/>
      <c r="DH34" s="150"/>
      <c r="DI34" s="150"/>
      <c r="DJ34" s="150"/>
      <c r="DK34" s="150"/>
      <c r="DL34" s="150" t="s">
        <v>383</v>
      </c>
      <c r="DM34" s="150" t="s">
        <v>384</v>
      </c>
      <c r="DN34" s="150"/>
      <c r="DO34" s="150"/>
      <c r="DP34" s="150"/>
      <c r="DQ34" s="150"/>
      <c r="DR34" s="150"/>
      <c r="DS34" s="150"/>
      <c r="DT34" s="150"/>
      <c r="DU34" s="150" t="s">
        <v>383</v>
      </c>
      <c r="DV34" s="150" t="s">
        <v>384</v>
      </c>
      <c r="DW34" s="150"/>
      <c r="DX34" s="150"/>
      <c r="DY34" s="150"/>
      <c r="DZ34" s="150"/>
      <c r="EA34" s="150"/>
      <c r="EB34" s="150"/>
      <c r="EC34" s="150"/>
      <c r="ED34" s="150" t="s">
        <v>383</v>
      </c>
      <c r="EE34" s="150" t="s">
        <v>384</v>
      </c>
      <c r="EF34" s="150"/>
      <c r="EG34" s="150"/>
      <c r="EH34" s="150"/>
      <c r="EI34" s="150"/>
      <c r="EJ34" s="150"/>
      <c r="EK34" s="150"/>
      <c r="EL34" s="150"/>
      <c r="EM34" s="150" t="s">
        <v>383</v>
      </c>
      <c r="EN34" s="164" t="s">
        <v>384</v>
      </c>
      <c r="EO34" s="164"/>
      <c r="EP34" s="164"/>
      <c r="EQ34" s="164"/>
      <c r="ER34" s="164"/>
      <c r="ES34" s="164"/>
      <c r="ET34" s="164"/>
      <c r="EU34" s="164"/>
      <c r="EV34" s="151" t="s">
        <v>383</v>
      </c>
      <c r="EW34" s="151" t="s">
        <v>384</v>
      </c>
      <c r="EX34" s="151"/>
      <c r="EY34" s="151"/>
      <c r="EZ34" s="151"/>
      <c r="FA34" s="151"/>
      <c r="FB34" s="151"/>
      <c r="FC34" s="151"/>
      <c r="FD34" s="151"/>
      <c r="FE34" s="151" t="s">
        <v>383</v>
      </c>
      <c r="FF34" s="151" t="s">
        <v>384</v>
      </c>
      <c r="FG34" s="151"/>
      <c r="FH34" s="151"/>
      <c r="FI34" s="151"/>
      <c r="FJ34" s="151"/>
      <c r="FK34" s="151"/>
      <c r="FL34" s="151"/>
      <c r="FM34" s="151"/>
      <c r="FN34" s="151" t="s">
        <v>383</v>
      </c>
      <c r="FO34" s="151" t="s">
        <v>384</v>
      </c>
      <c r="FP34" s="151"/>
      <c r="FQ34" s="151"/>
      <c r="FR34" s="151"/>
      <c r="FS34" s="151"/>
      <c r="FT34" s="151"/>
      <c r="FU34" s="151"/>
      <c r="FV34" s="151"/>
      <c r="FW34" s="151" t="s">
        <v>383</v>
      </c>
      <c r="FX34" s="151" t="s">
        <v>384</v>
      </c>
      <c r="FY34" s="151"/>
      <c r="FZ34" s="151"/>
      <c r="GA34" s="151"/>
      <c r="GB34" s="151"/>
      <c r="GC34" s="151"/>
      <c r="GD34" s="151"/>
      <c r="GE34" s="151"/>
      <c r="GF34" s="151" t="s">
        <v>383</v>
      </c>
      <c r="GG34" s="151" t="s">
        <v>384</v>
      </c>
      <c r="GH34" s="151"/>
      <c r="GI34" s="151"/>
      <c r="GJ34" s="151"/>
      <c r="GK34" s="151"/>
      <c r="GL34" s="151"/>
      <c r="GM34" s="151"/>
      <c r="GN34" s="151"/>
    </row>
    <row r="35" spans="1:196" ht="102" x14ac:dyDescent="0.2">
      <c r="A35" s="22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40" t="s">
        <v>387</v>
      </c>
      <c r="S35" s="40" t="s">
        <v>388</v>
      </c>
      <c r="T35" s="40" t="s">
        <v>389</v>
      </c>
      <c r="U35" s="40" t="s">
        <v>390</v>
      </c>
      <c r="V35" s="40" t="s">
        <v>391</v>
      </c>
      <c r="W35" s="40" t="s">
        <v>392</v>
      </c>
      <c r="X35" s="40" t="s">
        <v>393</v>
      </c>
      <c r="Y35" s="40" t="s">
        <v>394</v>
      </c>
      <c r="Z35" s="150"/>
      <c r="AA35" s="40" t="s">
        <v>387</v>
      </c>
      <c r="AB35" s="40" t="s">
        <v>388</v>
      </c>
      <c r="AC35" s="40" t="s">
        <v>389</v>
      </c>
      <c r="AD35" s="40" t="s">
        <v>390</v>
      </c>
      <c r="AE35" s="40" t="s">
        <v>391</v>
      </c>
      <c r="AF35" s="40" t="s">
        <v>392</v>
      </c>
      <c r="AG35" s="40" t="s">
        <v>393</v>
      </c>
      <c r="AH35" s="40" t="s">
        <v>394</v>
      </c>
      <c r="AI35" s="150"/>
      <c r="AJ35" s="40" t="s">
        <v>387</v>
      </c>
      <c r="AK35" s="40" t="s">
        <v>388</v>
      </c>
      <c r="AL35" s="40" t="s">
        <v>389</v>
      </c>
      <c r="AM35" s="40" t="s">
        <v>390</v>
      </c>
      <c r="AN35" s="40" t="s">
        <v>391</v>
      </c>
      <c r="AO35" s="40" t="s">
        <v>392</v>
      </c>
      <c r="AP35" s="40" t="s">
        <v>393</v>
      </c>
      <c r="AQ35" s="40" t="s">
        <v>394</v>
      </c>
      <c r="AR35" s="150"/>
      <c r="AS35" s="40" t="s">
        <v>387</v>
      </c>
      <c r="AT35" s="40" t="s">
        <v>388</v>
      </c>
      <c r="AU35" s="40" t="s">
        <v>389</v>
      </c>
      <c r="AV35" s="40" t="s">
        <v>390</v>
      </c>
      <c r="AW35" s="40" t="s">
        <v>391</v>
      </c>
      <c r="AX35" s="40" t="s">
        <v>392</v>
      </c>
      <c r="AY35" s="40" t="s">
        <v>393</v>
      </c>
      <c r="AZ35" s="40" t="s">
        <v>394</v>
      </c>
      <c r="BA35" s="150"/>
      <c r="BB35" s="40" t="s">
        <v>387</v>
      </c>
      <c r="BC35" s="40" t="s">
        <v>388</v>
      </c>
      <c r="BD35" s="40" t="s">
        <v>389</v>
      </c>
      <c r="BE35" s="40" t="s">
        <v>390</v>
      </c>
      <c r="BF35" s="40" t="s">
        <v>391</v>
      </c>
      <c r="BG35" s="40" t="s">
        <v>392</v>
      </c>
      <c r="BH35" s="40" t="s">
        <v>393</v>
      </c>
      <c r="BI35" s="40" t="s">
        <v>394</v>
      </c>
      <c r="BJ35" s="150"/>
      <c r="BK35" s="40" t="s">
        <v>387</v>
      </c>
      <c r="BL35" s="40" t="s">
        <v>388</v>
      </c>
      <c r="BM35" s="40" t="s">
        <v>389</v>
      </c>
      <c r="BN35" s="40" t="s">
        <v>390</v>
      </c>
      <c r="BO35" s="40" t="s">
        <v>391</v>
      </c>
      <c r="BP35" s="40" t="s">
        <v>392</v>
      </c>
      <c r="BQ35" s="40" t="s">
        <v>393</v>
      </c>
      <c r="BR35" s="40" t="s">
        <v>394</v>
      </c>
      <c r="BS35" s="150"/>
      <c r="BT35" s="40" t="s">
        <v>387</v>
      </c>
      <c r="BU35" s="40" t="s">
        <v>388</v>
      </c>
      <c r="BV35" s="40" t="s">
        <v>389</v>
      </c>
      <c r="BW35" s="40" t="s">
        <v>390</v>
      </c>
      <c r="BX35" s="40" t="s">
        <v>391</v>
      </c>
      <c r="BY35" s="40" t="s">
        <v>392</v>
      </c>
      <c r="BZ35" s="40" t="s">
        <v>393</v>
      </c>
      <c r="CA35" s="40" t="s">
        <v>394</v>
      </c>
      <c r="CB35" s="150"/>
      <c r="CC35" s="40" t="s">
        <v>387</v>
      </c>
      <c r="CD35" s="40" t="s">
        <v>388</v>
      </c>
      <c r="CE35" s="40" t="s">
        <v>389</v>
      </c>
      <c r="CF35" s="40" t="s">
        <v>390</v>
      </c>
      <c r="CG35" s="40" t="s">
        <v>391</v>
      </c>
      <c r="CH35" s="40" t="s">
        <v>392</v>
      </c>
      <c r="CI35" s="40" t="s">
        <v>393</v>
      </c>
      <c r="CJ35" s="40" t="s">
        <v>394</v>
      </c>
      <c r="CK35" s="150"/>
      <c r="CL35" s="40" t="s">
        <v>387</v>
      </c>
      <c r="CM35" s="40" t="s">
        <v>388</v>
      </c>
      <c r="CN35" s="40" t="s">
        <v>389</v>
      </c>
      <c r="CO35" s="40" t="s">
        <v>390</v>
      </c>
      <c r="CP35" s="40" t="s">
        <v>391</v>
      </c>
      <c r="CQ35" s="40" t="s">
        <v>392</v>
      </c>
      <c r="CR35" s="40" t="s">
        <v>393</v>
      </c>
      <c r="CS35" s="40" t="s">
        <v>394</v>
      </c>
      <c r="CT35" s="150"/>
      <c r="CU35" s="40" t="s">
        <v>387</v>
      </c>
      <c r="CV35" s="40" t="s">
        <v>388</v>
      </c>
      <c r="CW35" s="40" t="s">
        <v>389</v>
      </c>
      <c r="CX35" s="40" t="s">
        <v>390</v>
      </c>
      <c r="CY35" s="40" t="s">
        <v>391</v>
      </c>
      <c r="CZ35" s="40" t="s">
        <v>392</v>
      </c>
      <c r="DA35" s="40" t="s">
        <v>393</v>
      </c>
      <c r="DB35" s="40" t="s">
        <v>394</v>
      </c>
      <c r="DC35" s="150"/>
      <c r="DD35" s="40" t="s">
        <v>387</v>
      </c>
      <c r="DE35" s="40" t="s">
        <v>388</v>
      </c>
      <c r="DF35" s="40" t="s">
        <v>389</v>
      </c>
      <c r="DG35" s="40" t="s">
        <v>390</v>
      </c>
      <c r="DH35" s="40" t="s">
        <v>391</v>
      </c>
      <c r="DI35" s="40" t="s">
        <v>392</v>
      </c>
      <c r="DJ35" s="40" t="s">
        <v>393</v>
      </c>
      <c r="DK35" s="40" t="s">
        <v>394</v>
      </c>
      <c r="DL35" s="150"/>
      <c r="DM35" s="40" t="s">
        <v>387</v>
      </c>
      <c r="DN35" s="40" t="s">
        <v>388</v>
      </c>
      <c r="DO35" s="40" t="s">
        <v>389</v>
      </c>
      <c r="DP35" s="40" t="s">
        <v>390</v>
      </c>
      <c r="DQ35" s="40" t="s">
        <v>391</v>
      </c>
      <c r="DR35" s="40" t="s">
        <v>392</v>
      </c>
      <c r="DS35" s="40" t="s">
        <v>393</v>
      </c>
      <c r="DT35" s="40" t="s">
        <v>394</v>
      </c>
      <c r="DU35" s="150"/>
      <c r="DV35" s="40" t="s">
        <v>387</v>
      </c>
      <c r="DW35" s="40" t="s">
        <v>388</v>
      </c>
      <c r="DX35" s="40" t="s">
        <v>389</v>
      </c>
      <c r="DY35" s="40" t="s">
        <v>390</v>
      </c>
      <c r="DZ35" s="40" t="s">
        <v>391</v>
      </c>
      <c r="EA35" s="40" t="s">
        <v>392</v>
      </c>
      <c r="EB35" s="40" t="s">
        <v>393</v>
      </c>
      <c r="EC35" s="40" t="s">
        <v>394</v>
      </c>
      <c r="ED35" s="150"/>
      <c r="EE35" s="40" t="s">
        <v>387</v>
      </c>
      <c r="EF35" s="40" t="s">
        <v>388</v>
      </c>
      <c r="EG35" s="40" t="s">
        <v>389</v>
      </c>
      <c r="EH35" s="40" t="s">
        <v>390</v>
      </c>
      <c r="EI35" s="40" t="s">
        <v>391</v>
      </c>
      <c r="EJ35" s="40" t="s">
        <v>392</v>
      </c>
      <c r="EK35" s="40" t="s">
        <v>393</v>
      </c>
      <c r="EL35" s="40" t="s">
        <v>394</v>
      </c>
      <c r="EM35" s="150"/>
      <c r="EN35" s="40" t="s">
        <v>387</v>
      </c>
      <c r="EO35" s="40" t="s">
        <v>388</v>
      </c>
      <c r="EP35" s="40" t="s">
        <v>389</v>
      </c>
      <c r="EQ35" s="40" t="s">
        <v>390</v>
      </c>
      <c r="ER35" s="40" t="s">
        <v>391</v>
      </c>
      <c r="ES35" s="40" t="s">
        <v>392</v>
      </c>
      <c r="ET35" s="40" t="s">
        <v>393</v>
      </c>
      <c r="EU35" s="58" t="s">
        <v>394</v>
      </c>
      <c r="EV35" s="151"/>
      <c r="EW35" s="52" t="s">
        <v>387</v>
      </c>
      <c r="EX35" s="52" t="s">
        <v>388</v>
      </c>
      <c r="EY35" s="52" t="s">
        <v>389</v>
      </c>
      <c r="EZ35" s="52" t="s">
        <v>390</v>
      </c>
      <c r="FA35" s="52" t="s">
        <v>391</v>
      </c>
      <c r="FB35" s="52" t="s">
        <v>392</v>
      </c>
      <c r="FC35" s="52" t="s">
        <v>393</v>
      </c>
      <c r="FD35" s="52" t="s">
        <v>394</v>
      </c>
      <c r="FE35" s="151"/>
      <c r="FF35" s="52" t="s">
        <v>387</v>
      </c>
      <c r="FG35" s="52" t="s">
        <v>388</v>
      </c>
      <c r="FH35" s="52" t="s">
        <v>389</v>
      </c>
      <c r="FI35" s="52" t="s">
        <v>390</v>
      </c>
      <c r="FJ35" s="52" t="s">
        <v>391</v>
      </c>
      <c r="FK35" s="52" t="s">
        <v>392</v>
      </c>
      <c r="FL35" s="52" t="s">
        <v>393</v>
      </c>
      <c r="FM35" s="52" t="s">
        <v>394</v>
      </c>
      <c r="FN35" s="151"/>
      <c r="FO35" s="52" t="s">
        <v>387</v>
      </c>
      <c r="FP35" s="52" t="s">
        <v>388</v>
      </c>
      <c r="FQ35" s="52" t="s">
        <v>389</v>
      </c>
      <c r="FR35" s="52" t="s">
        <v>390</v>
      </c>
      <c r="FS35" s="52" t="s">
        <v>391</v>
      </c>
      <c r="FT35" s="52" t="s">
        <v>392</v>
      </c>
      <c r="FU35" s="52" t="s">
        <v>393</v>
      </c>
      <c r="FV35" s="52" t="s">
        <v>394</v>
      </c>
      <c r="FW35" s="151"/>
      <c r="FX35" s="52" t="s">
        <v>387</v>
      </c>
      <c r="FY35" s="52" t="s">
        <v>388</v>
      </c>
      <c r="FZ35" s="52" t="s">
        <v>389</v>
      </c>
      <c r="GA35" s="52" t="s">
        <v>390</v>
      </c>
      <c r="GB35" s="52" t="s">
        <v>391</v>
      </c>
      <c r="GC35" s="52" t="s">
        <v>392</v>
      </c>
      <c r="GD35" s="52" t="s">
        <v>393</v>
      </c>
      <c r="GE35" s="52" t="s">
        <v>394</v>
      </c>
      <c r="GF35" s="151"/>
      <c r="GG35" s="52" t="s">
        <v>387</v>
      </c>
      <c r="GH35" s="52" t="s">
        <v>388</v>
      </c>
      <c r="GI35" s="52" t="s">
        <v>389</v>
      </c>
      <c r="GJ35" s="52" t="s">
        <v>390</v>
      </c>
      <c r="GK35" s="52" t="s">
        <v>391</v>
      </c>
      <c r="GL35" s="52" t="s">
        <v>392</v>
      </c>
      <c r="GM35" s="52" t="s">
        <v>393</v>
      </c>
      <c r="GN35" s="52" t="s">
        <v>394</v>
      </c>
    </row>
    <row r="36" spans="1:196" hidden="1" x14ac:dyDescent="0.2"/>
    <row r="37" spans="1:196" hidden="1" x14ac:dyDescent="0.2"/>
    <row r="38" spans="1:196" hidden="1" x14ac:dyDescent="0.2"/>
    <row r="39" spans="1:196" hidden="1" x14ac:dyDescent="0.2"/>
    <row r="40" spans="1:196" x14ac:dyDescent="0.2">
      <c r="A40" s="22"/>
      <c r="B40" s="150">
        <v>1</v>
      </c>
      <c r="C40" s="150"/>
      <c r="D40" s="40">
        <v>2</v>
      </c>
      <c r="E40" s="40">
        <v>3</v>
      </c>
      <c r="F40" s="40">
        <v>4</v>
      </c>
      <c r="G40" s="40">
        <v>5</v>
      </c>
      <c r="H40" s="40">
        <v>6</v>
      </c>
      <c r="I40" s="40">
        <v>7</v>
      </c>
      <c r="J40" s="40">
        <v>8</v>
      </c>
      <c r="K40" s="40">
        <v>9</v>
      </c>
      <c r="L40" s="40">
        <v>10</v>
      </c>
      <c r="M40" s="40">
        <v>11</v>
      </c>
      <c r="N40" s="40">
        <v>12</v>
      </c>
      <c r="O40" s="40">
        <v>13</v>
      </c>
      <c r="P40" s="40">
        <v>14</v>
      </c>
      <c r="Q40" s="40">
        <v>15</v>
      </c>
      <c r="R40" s="40">
        <v>16</v>
      </c>
      <c r="S40" s="40">
        <v>17</v>
      </c>
      <c r="T40" s="40">
        <v>18</v>
      </c>
      <c r="U40" s="40">
        <v>19</v>
      </c>
      <c r="V40" s="40">
        <v>20</v>
      </c>
      <c r="W40" s="40">
        <v>21</v>
      </c>
      <c r="X40" s="40">
        <v>22</v>
      </c>
      <c r="Y40" s="40">
        <v>23</v>
      </c>
      <c r="Z40" s="40">
        <v>15</v>
      </c>
      <c r="AA40" s="40">
        <v>16</v>
      </c>
      <c r="AB40" s="40">
        <v>17</v>
      </c>
      <c r="AC40" s="40">
        <v>18</v>
      </c>
      <c r="AD40" s="40">
        <v>19</v>
      </c>
      <c r="AE40" s="40">
        <v>20</v>
      </c>
      <c r="AF40" s="40">
        <v>21</v>
      </c>
      <c r="AG40" s="40">
        <v>22</v>
      </c>
      <c r="AH40" s="40">
        <v>23</v>
      </c>
      <c r="AI40" s="40">
        <v>15</v>
      </c>
      <c r="AJ40" s="40">
        <v>16</v>
      </c>
      <c r="AK40" s="40">
        <v>17</v>
      </c>
      <c r="AL40" s="40">
        <v>18</v>
      </c>
      <c r="AM40" s="40">
        <v>19</v>
      </c>
      <c r="AN40" s="40">
        <v>20</v>
      </c>
      <c r="AO40" s="40">
        <v>21</v>
      </c>
      <c r="AP40" s="40">
        <v>22</v>
      </c>
      <c r="AQ40" s="40">
        <v>23</v>
      </c>
      <c r="AR40" s="40">
        <v>24</v>
      </c>
      <c r="AS40" s="40">
        <v>25</v>
      </c>
      <c r="AT40" s="40">
        <v>26</v>
      </c>
      <c r="AU40" s="40">
        <v>27</v>
      </c>
      <c r="AV40" s="40">
        <v>28</v>
      </c>
      <c r="AW40" s="40">
        <v>29</v>
      </c>
      <c r="AX40" s="40">
        <v>30</v>
      </c>
      <c r="AY40" s="40">
        <v>31</v>
      </c>
      <c r="AZ40" s="40">
        <v>32</v>
      </c>
      <c r="BA40" s="40">
        <v>24</v>
      </c>
      <c r="BB40" s="40">
        <v>25</v>
      </c>
      <c r="BC40" s="40">
        <v>26</v>
      </c>
      <c r="BD40" s="40">
        <v>27</v>
      </c>
      <c r="BE40" s="40">
        <v>28</v>
      </c>
      <c r="BF40" s="40">
        <v>29</v>
      </c>
      <c r="BG40" s="40">
        <v>30</v>
      </c>
      <c r="BH40" s="40">
        <v>31</v>
      </c>
      <c r="BI40" s="40">
        <v>32</v>
      </c>
      <c r="BJ40" s="40">
        <v>24</v>
      </c>
      <c r="BK40" s="40">
        <v>25</v>
      </c>
      <c r="BL40" s="40">
        <v>26</v>
      </c>
      <c r="BM40" s="40">
        <v>27</v>
      </c>
      <c r="BN40" s="40">
        <v>28</v>
      </c>
      <c r="BO40" s="40">
        <v>29</v>
      </c>
      <c r="BP40" s="40">
        <v>30</v>
      </c>
      <c r="BQ40" s="40">
        <v>31</v>
      </c>
      <c r="BR40" s="40">
        <v>32</v>
      </c>
      <c r="BS40" s="40">
        <v>24</v>
      </c>
      <c r="BT40" s="40">
        <v>25</v>
      </c>
      <c r="BU40" s="40">
        <v>26</v>
      </c>
      <c r="BV40" s="40">
        <v>27</v>
      </c>
      <c r="BW40" s="40">
        <v>28</v>
      </c>
      <c r="BX40" s="40">
        <v>29</v>
      </c>
      <c r="BY40" s="40">
        <v>30</v>
      </c>
      <c r="BZ40" s="40">
        <v>31</v>
      </c>
      <c r="CA40" s="40">
        <v>32</v>
      </c>
      <c r="CB40" s="40">
        <v>24</v>
      </c>
      <c r="CC40" s="40">
        <v>25</v>
      </c>
      <c r="CD40" s="40">
        <v>26</v>
      </c>
      <c r="CE40" s="40">
        <v>27</v>
      </c>
      <c r="CF40" s="40">
        <v>28</v>
      </c>
      <c r="CG40" s="40">
        <v>29</v>
      </c>
      <c r="CH40" s="40">
        <v>30</v>
      </c>
      <c r="CI40" s="40">
        <v>31</v>
      </c>
      <c r="CJ40" s="40">
        <v>32</v>
      </c>
      <c r="CK40" s="40">
        <v>24</v>
      </c>
      <c r="CL40" s="40">
        <v>25</v>
      </c>
      <c r="CM40" s="40">
        <v>26</v>
      </c>
      <c r="CN40" s="40">
        <v>27</v>
      </c>
      <c r="CO40" s="40">
        <v>28</v>
      </c>
      <c r="CP40" s="40">
        <v>29</v>
      </c>
      <c r="CQ40" s="40">
        <v>30</v>
      </c>
      <c r="CR40" s="40">
        <v>31</v>
      </c>
      <c r="CS40" s="40">
        <v>32</v>
      </c>
      <c r="CT40" s="40">
        <v>24</v>
      </c>
      <c r="CU40" s="40">
        <v>25</v>
      </c>
      <c r="CV40" s="40">
        <v>26</v>
      </c>
      <c r="CW40" s="40">
        <v>27</v>
      </c>
      <c r="CX40" s="40">
        <v>28</v>
      </c>
      <c r="CY40" s="40">
        <v>29</v>
      </c>
      <c r="CZ40" s="40">
        <v>30</v>
      </c>
      <c r="DA40" s="40">
        <v>31</v>
      </c>
      <c r="DB40" s="40">
        <v>32</v>
      </c>
      <c r="DC40" s="40">
        <v>24</v>
      </c>
      <c r="DD40" s="40">
        <v>25</v>
      </c>
      <c r="DE40" s="40">
        <v>26</v>
      </c>
      <c r="DF40" s="40">
        <v>27</v>
      </c>
      <c r="DG40" s="40">
        <v>28</v>
      </c>
      <c r="DH40" s="40">
        <v>29</v>
      </c>
      <c r="DI40" s="40">
        <v>30</v>
      </c>
      <c r="DJ40" s="40">
        <v>31</v>
      </c>
      <c r="DK40" s="40">
        <v>32</v>
      </c>
      <c r="DL40" s="40">
        <v>24</v>
      </c>
      <c r="DM40" s="40">
        <v>25</v>
      </c>
      <c r="DN40" s="40">
        <v>26</v>
      </c>
      <c r="DO40" s="40">
        <v>27</v>
      </c>
      <c r="DP40" s="40">
        <v>28</v>
      </c>
      <c r="DQ40" s="40">
        <v>29</v>
      </c>
      <c r="DR40" s="40">
        <v>30</v>
      </c>
      <c r="DS40" s="40">
        <v>31</v>
      </c>
      <c r="DT40" s="40">
        <v>32</v>
      </c>
      <c r="DU40" s="40">
        <v>24</v>
      </c>
      <c r="DV40" s="40">
        <v>25</v>
      </c>
      <c r="DW40" s="40">
        <v>26</v>
      </c>
      <c r="DX40" s="40">
        <v>27</v>
      </c>
      <c r="DY40" s="40">
        <v>28</v>
      </c>
      <c r="DZ40" s="40">
        <v>29</v>
      </c>
      <c r="EA40" s="40">
        <v>30</v>
      </c>
      <c r="EB40" s="40">
        <v>31</v>
      </c>
      <c r="EC40" s="40">
        <v>32</v>
      </c>
      <c r="ED40" s="40">
        <v>24</v>
      </c>
      <c r="EE40" s="40">
        <v>25</v>
      </c>
      <c r="EF40" s="40">
        <v>26</v>
      </c>
      <c r="EG40" s="40">
        <v>27</v>
      </c>
      <c r="EH40" s="40">
        <v>28</v>
      </c>
      <c r="EI40" s="40">
        <v>29</v>
      </c>
      <c r="EJ40" s="40">
        <v>30</v>
      </c>
      <c r="EK40" s="40">
        <v>31</v>
      </c>
      <c r="EL40" s="40">
        <v>32</v>
      </c>
      <c r="EM40" s="40">
        <v>24</v>
      </c>
      <c r="EN40" s="40">
        <v>25</v>
      </c>
      <c r="EO40" s="40">
        <v>26</v>
      </c>
      <c r="EP40" s="40">
        <v>27</v>
      </c>
      <c r="EQ40" s="40">
        <v>28</v>
      </c>
      <c r="ER40" s="40">
        <v>29</v>
      </c>
      <c r="ES40" s="40">
        <v>30</v>
      </c>
      <c r="ET40" s="40">
        <v>31</v>
      </c>
      <c r="EU40" s="58">
        <v>32</v>
      </c>
      <c r="EV40" s="40">
        <v>24</v>
      </c>
      <c r="EW40" s="40">
        <v>25</v>
      </c>
      <c r="EX40" s="40">
        <v>26</v>
      </c>
      <c r="EY40" s="40">
        <v>27</v>
      </c>
      <c r="EZ40" s="40">
        <v>28</v>
      </c>
      <c r="FA40" s="40">
        <v>29</v>
      </c>
      <c r="FB40" s="40">
        <v>30</v>
      </c>
      <c r="FC40" s="40">
        <v>31</v>
      </c>
      <c r="FD40" s="40">
        <v>32</v>
      </c>
      <c r="FE40" s="40">
        <v>24</v>
      </c>
      <c r="FF40" s="40">
        <v>25</v>
      </c>
      <c r="FG40" s="40">
        <v>26</v>
      </c>
      <c r="FH40" s="40">
        <v>27</v>
      </c>
      <c r="FI40" s="40">
        <v>28</v>
      </c>
      <c r="FJ40" s="40">
        <v>29</v>
      </c>
      <c r="FK40" s="40">
        <v>30</v>
      </c>
      <c r="FL40" s="40">
        <v>31</v>
      </c>
      <c r="FM40" s="40">
        <v>32</v>
      </c>
      <c r="FN40" s="40">
        <v>24</v>
      </c>
      <c r="FO40" s="40">
        <v>25</v>
      </c>
      <c r="FP40" s="40">
        <v>26</v>
      </c>
      <c r="FQ40" s="40">
        <v>27</v>
      </c>
      <c r="FR40" s="40">
        <v>28</v>
      </c>
      <c r="FS40" s="40">
        <v>29</v>
      </c>
      <c r="FT40" s="40">
        <v>30</v>
      </c>
      <c r="FU40" s="40">
        <v>31</v>
      </c>
      <c r="FV40" s="40">
        <v>32</v>
      </c>
      <c r="FW40" s="40">
        <v>24</v>
      </c>
      <c r="FX40" s="40">
        <v>25</v>
      </c>
      <c r="FY40" s="40">
        <v>26</v>
      </c>
      <c r="FZ40" s="40">
        <v>27</v>
      </c>
      <c r="GA40" s="40">
        <v>28</v>
      </c>
      <c r="GB40" s="40">
        <v>29</v>
      </c>
      <c r="GC40" s="40">
        <v>30</v>
      </c>
      <c r="GD40" s="40">
        <v>31</v>
      </c>
      <c r="GE40" s="40">
        <v>32</v>
      </c>
      <c r="GF40" s="40">
        <v>24</v>
      </c>
      <c r="GG40" s="40">
        <v>25</v>
      </c>
      <c r="GH40" s="40">
        <v>26</v>
      </c>
      <c r="GI40" s="40">
        <v>27</v>
      </c>
      <c r="GJ40" s="40">
        <v>28</v>
      </c>
      <c r="GK40" s="40">
        <v>29</v>
      </c>
      <c r="GL40" s="40">
        <v>30</v>
      </c>
      <c r="GM40" s="40">
        <v>31</v>
      </c>
      <c r="GN40" s="40">
        <v>32</v>
      </c>
    </row>
    <row r="41" spans="1:196" hidden="1" x14ac:dyDescent="0.2"/>
    <row r="42" spans="1:196" x14ac:dyDescent="0.2">
      <c r="A42" s="22"/>
      <c r="B42" s="135" t="s">
        <v>83</v>
      </c>
      <c r="C42" s="135"/>
      <c r="D42" s="28"/>
      <c r="E42" s="28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>
        <v>1933188.3555000001</v>
      </c>
      <c r="CC42" s="31"/>
      <c r="CD42" s="31"/>
      <c r="CE42" s="31"/>
      <c r="CF42" s="31"/>
      <c r="CG42" s="31"/>
      <c r="CH42" s="31"/>
      <c r="CI42" s="31"/>
      <c r="CJ42" s="31">
        <v>1933188.3555000001</v>
      </c>
      <c r="CK42" s="31">
        <v>1986655.7212</v>
      </c>
      <c r="CL42" s="31"/>
      <c r="CM42" s="31"/>
      <c r="CN42" s="31">
        <v>27.4</v>
      </c>
      <c r="CO42" s="31"/>
      <c r="CP42" s="31"/>
      <c r="CQ42" s="31"/>
      <c r="CR42" s="31"/>
      <c r="CS42" s="31">
        <v>1986628.3211999999</v>
      </c>
      <c r="CT42" s="31">
        <v>102.765760798625</v>
      </c>
      <c r="CU42" s="31"/>
      <c r="CV42" s="31"/>
      <c r="CW42" s="31"/>
      <c r="CX42" s="31"/>
      <c r="CY42" s="31"/>
      <c r="CZ42" s="31"/>
      <c r="DA42" s="31"/>
      <c r="DB42" s="31">
        <v>102.76434345096099</v>
      </c>
      <c r="DC42" s="31">
        <v>2170491.15</v>
      </c>
      <c r="DD42" s="31"/>
      <c r="DE42" s="31"/>
      <c r="DF42" s="31"/>
      <c r="DG42" s="31"/>
      <c r="DH42" s="31"/>
      <c r="DI42" s="31"/>
      <c r="DJ42" s="31"/>
      <c r="DK42" s="31">
        <v>2170491.15</v>
      </c>
      <c r="DL42" s="31">
        <v>1121549.3600000001</v>
      </c>
      <c r="DM42" s="31"/>
      <c r="DN42" s="31"/>
      <c r="DO42" s="31"/>
      <c r="DP42" s="31"/>
      <c r="DQ42" s="31"/>
      <c r="DR42" s="31"/>
      <c r="DS42" s="31"/>
      <c r="DT42" s="31">
        <v>1121549.3600000001</v>
      </c>
      <c r="DU42" s="31">
        <v>1739351.8219999999</v>
      </c>
      <c r="DV42" s="31"/>
      <c r="DW42" s="31"/>
      <c r="DX42" s="31"/>
      <c r="DY42" s="31"/>
      <c r="DZ42" s="31"/>
      <c r="EA42" s="31"/>
      <c r="EB42" s="31"/>
      <c r="EC42" s="31">
        <v>1739351.8219999999</v>
      </c>
      <c r="ED42" s="31">
        <v>1515716.34</v>
      </c>
      <c r="EE42" s="31"/>
      <c r="EF42" s="31"/>
      <c r="EG42" s="31"/>
      <c r="EH42" s="31"/>
      <c r="EI42" s="31"/>
      <c r="EJ42" s="31"/>
      <c r="EK42" s="31"/>
      <c r="EL42" s="31">
        <v>1515716.34</v>
      </c>
      <c r="EM42" s="31">
        <v>87.142596502250399</v>
      </c>
      <c r="EN42" s="31"/>
      <c r="EO42" s="31"/>
      <c r="EP42" s="31"/>
      <c r="EQ42" s="31"/>
      <c r="ER42" s="31"/>
      <c r="ES42" s="31"/>
      <c r="ET42" s="31"/>
      <c r="EU42" s="31">
        <v>87.142596502250399</v>
      </c>
      <c r="EV42" s="31">
        <v>1763781.06</v>
      </c>
      <c r="EW42" s="31"/>
      <c r="EX42" s="31"/>
      <c r="EY42" s="31"/>
      <c r="EZ42" s="31"/>
      <c r="FA42" s="31"/>
      <c r="FB42" s="31"/>
      <c r="FC42" s="31"/>
      <c r="FD42" s="31">
        <v>1763781.06</v>
      </c>
      <c r="FE42" s="31">
        <v>1698016.37</v>
      </c>
      <c r="FF42" s="31"/>
      <c r="FG42" s="31"/>
      <c r="FH42" s="31"/>
      <c r="FI42" s="31"/>
      <c r="FJ42" s="31"/>
      <c r="FK42" s="31"/>
      <c r="FL42" s="31"/>
      <c r="FM42" s="31">
        <v>1698016.37</v>
      </c>
      <c r="FN42" s="31">
        <v>2164094.5</v>
      </c>
      <c r="FO42" s="31"/>
      <c r="FP42" s="31"/>
      <c r="FQ42" s="31"/>
      <c r="FR42" s="31"/>
      <c r="FS42" s="31"/>
      <c r="FT42" s="31"/>
      <c r="FU42" s="31"/>
      <c r="FV42" s="31">
        <v>2164094.5</v>
      </c>
      <c r="FW42" s="31">
        <v>1974738.84</v>
      </c>
      <c r="FX42" s="31"/>
      <c r="FY42" s="31"/>
      <c r="FZ42" s="31"/>
      <c r="GA42" s="31"/>
      <c r="GB42" s="31"/>
      <c r="GC42" s="31"/>
      <c r="GD42" s="31"/>
      <c r="GE42" s="31">
        <v>1974738.84</v>
      </c>
      <c r="GF42" s="31">
        <v>91.250120546953895</v>
      </c>
      <c r="GG42" s="31"/>
      <c r="GH42" s="31"/>
      <c r="GI42" s="31"/>
      <c r="GJ42" s="31"/>
      <c r="GK42" s="31"/>
      <c r="GL42" s="31"/>
      <c r="GM42" s="31"/>
      <c r="GN42" s="31">
        <v>91.250120546953895</v>
      </c>
    </row>
    <row r="43" spans="1:196" x14ac:dyDescent="0.2">
      <c r="A43" s="22"/>
      <c r="B43" s="135" t="s">
        <v>395</v>
      </c>
      <c r="C43" s="135"/>
      <c r="D43" s="28"/>
      <c r="E43" s="28"/>
      <c r="F43" s="31"/>
      <c r="G43" s="31"/>
      <c r="H43" s="31"/>
      <c r="I43" s="31"/>
      <c r="J43" s="31"/>
      <c r="K43" s="48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</row>
    <row r="44" spans="1:196" hidden="1" x14ac:dyDescent="0.2"/>
    <row r="45" spans="1:196" hidden="1" x14ac:dyDescent="0.2"/>
    <row r="46" spans="1:196" hidden="1" x14ac:dyDescent="0.2"/>
    <row r="47" spans="1:196" x14ac:dyDescent="0.2">
      <c r="A47" s="22"/>
      <c r="B47" s="135" t="s">
        <v>396</v>
      </c>
      <c r="C47" s="135"/>
      <c r="D47" s="28" t="s">
        <v>87</v>
      </c>
      <c r="E47" s="28" t="s">
        <v>87</v>
      </c>
      <c r="F47" s="43"/>
      <c r="G47" s="43"/>
      <c r="H47" s="43"/>
      <c r="I47" s="43"/>
      <c r="J47" s="43"/>
      <c r="K47" s="49"/>
      <c r="L47" s="43"/>
      <c r="M47" s="43"/>
      <c r="N47" s="43"/>
      <c r="O47" s="27"/>
      <c r="P47" s="27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</row>
    <row r="48" spans="1:196" x14ac:dyDescent="0.2">
      <c r="A48" s="22"/>
      <c r="B48" s="135" t="s">
        <v>397</v>
      </c>
      <c r="C48" s="135"/>
      <c r="D48" s="28" t="s">
        <v>87</v>
      </c>
      <c r="E48" s="28" t="s">
        <v>87</v>
      </c>
      <c r="F48" s="43"/>
      <c r="G48" s="43"/>
      <c r="H48" s="43"/>
      <c r="I48" s="43"/>
      <c r="J48" s="43"/>
      <c r="K48" s="49"/>
      <c r="L48" s="43"/>
      <c r="M48" s="43"/>
      <c r="N48" s="43"/>
      <c r="O48" s="27"/>
      <c r="P48" s="27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</row>
    <row r="49" spans="1:196" x14ac:dyDescent="0.2">
      <c r="A49" s="22"/>
      <c r="B49" s="135" t="s">
        <v>398</v>
      </c>
      <c r="C49" s="135"/>
      <c r="D49" s="28" t="s">
        <v>87</v>
      </c>
      <c r="E49" s="28" t="s">
        <v>87</v>
      </c>
      <c r="F49" s="43"/>
      <c r="G49" s="43"/>
      <c r="H49" s="43"/>
      <c r="I49" s="43"/>
      <c r="J49" s="43"/>
      <c r="K49" s="49"/>
      <c r="L49" s="43"/>
      <c r="M49" s="43"/>
      <c r="N49" s="43"/>
      <c r="O49" s="27"/>
      <c r="P49" s="27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</row>
    <row r="50" spans="1:196" x14ac:dyDescent="0.2">
      <c r="A50" s="22"/>
      <c r="B50" s="135" t="s">
        <v>399</v>
      </c>
      <c r="C50" s="135"/>
      <c r="D50" s="28" t="s">
        <v>87</v>
      </c>
      <c r="E50" s="28" t="s">
        <v>87</v>
      </c>
      <c r="F50" s="43"/>
      <c r="G50" s="43"/>
      <c r="H50" s="43"/>
      <c r="I50" s="43"/>
      <c r="J50" s="43"/>
      <c r="K50" s="43"/>
      <c r="L50" s="43"/>
      <c r="M50" s="43"/>
      <c r="N50" s="43"/>
      <c r="O50" s="27"/>
      <c r="P50" s="27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>
        <v>1036482.7655</v>
      </c>
      <c r="CC50" s="43"/>
      <c r="CD50" s="43"/>
      <c r="CE50" s="43"/>
      <c r="CF50" s="43"/>
      <c r="CG50" s="43"/>
      <c r="CH50" s="43"/>
      <c r="CI50" s="43"/>
      <c r="CJ50" s="43">
        <v>1036482.7655</v>
      </c>
      <c r="CK50" s="43">
        <v>1250757.064</v>
      </c>
      <c r="CL50" s="43"/>
      <c r="CM50" s="43"/>
      <c r="CN50" s="43">
        <v>27.4</v>
      </c>
      <c r="CO50" s="43"/>
      <c r="CP50" s="43"/>
      <c r="CQ50" s="43"/>
      <c r="CR50" s="43"/>
      <c r="CS50" s="43">
        <v>1250729.6640000001</v>
      </c>
      <c r="CT50" s="43">
        <v>120.673213837437</v>
      </c>
      <c r="CU50" s="43"/>
      <c r="CV50" s="43"/>
      <c r="CW50" s="43"/>
      <c r="CX50" s="43"/>
      <c r="CY50" s="43"/>
      <c r="CZ50" s="43"/>
      <c r="DA50" s="43"/>
      <c r="DB50" s="43">
        <v>120.670570281663</v>
      </c>
      <c r="DC50" s="43">
        <v>1073082.77</v>
      </c>
      <c r="DD50" s="43"/>
      <c r="DE50" s="43"/>
      <c r="DF50" s="43"/>
      <c r="DG50" s="43"/>
      <c r="DH50" s="43"/>
      <c r="DI50" s="43"/>
      <c r="DJ50" s="43"/>
      <c r="DK50" s="43">
        <v>1073082.77</v>
      </c>
      <c r="DL50" s="43">
        <v>726922.34</v>
      </c>
      <c r="DM50" s="43"/>
      <c r="DN50" s="43"/>
      <c r="DO50" s="43"/>
      <c r="DP50" s="43"/>
      <c r="DQ50" s="43"/>
      <c r="DR50" s="43"/>
      <c r="DS50" s="43"/>
      <c r="DT50" s="43">
        <v>726922.34</v>
      </c>
      <c r="DU50" s="43">
        <v>867490.48</v>
      </c>
      <c r="DV50" s="43"/>
      <c r="DW50" s="43"/>
      <c r="DX50" s="43"/>
      <c r="DY50" s="43"/>
      <c r="DZ50" s="43"/>
      <c r="EA50" s="43"/>
      <c r="EB50" s="43"/>
      <c r="EC50" s="43">
        <v>867490.48</v>
      </c>
      <c r="ED50" s="43">
        <v>744293.37</v>
      </c>
      <c r="EE50" s="43"/>
      <c r="EF50" s="43"/>
      <c r="EG50" s="43"/>
      <c r="EH50" s="43"/>
      <c r="EI50" s="43"/>
      <c r="EJ50" s="43"/>
      <c r="EK50" s="43"/>
      <c r="EL50" s="43">
        <v>744293.37</v>
      </c>
      <c r="EM50" s="43">
        <v>85.798448185852095</v>
      </c>
      <c r="EN50" s="43"/>
      <c r="EO50" s="43"/>
      <c r="EP50" s="43"/>
      <c r="EQ50" s="43"/>
      <c r="ER50" s="43"/>
      <c r="ES50" s="43"/>
      <c r="ET50" s="43"/>
      <c r="EU50" s="43">
        <v>85.798448185852095</v>
      </c>
      <c r="EV50" s="43">
        <v>853092.59</v>
      </c>
      <c r="EW50" s="43"/>
      <c r="EX50" s="43"/>
      <c r="EY50" s="43"/>
      <c r="EZ50" s="43"/>
      <c r="FA50" s="43"/>
      <c r="FB50" s="43"/>
      <c r="FC50" s="43"/>
      <c r="FD50" s="43">
        <v>853092.59</v>
      </c>
      <c r="FE50" s="43">
        <v>877264.24</v>
      </c>
      <c r="FF50" s="43"/>
      <c r="FG50" s="43"/>
      <c r="FH50" s="43"/>
      <c r="FI50" s="43"/>
      <c r="FJ50" s="43"/>
      <c r="FK50" s="43"/>
      <c r="FL50" s="43"/>
      <c r="FM50" s="43">
        <v>877264.24</v>
      </c>
      <c r="FN50" s="43">
        <v>1267878.4099999999</v>
      </c>
      <c r="FO50" s="43"/>
      <c r="FP50" s="43"/>
      <c r="FQ50" s="43"/>
      <c r="FR50" s="43"/>
      <c r="FS50" s="43"/>
      <c r="FT50" s="43"/>
      <c r="FU50" s="43"/>
      <c r="FV50" s="43">
        <v>1267878.4099999999</v>
      </c>
      <c r="FW50" s="43">
        <v>1206377.1000000001</v>
      </c>
      <c r="FX50" s="43"/>
      <c r="FY50" s="43"/>
      <c r="FZ50" s="43"/>
      <c r="GA50" s="43"/>
      <c r="GB50" s="43"/>
      <c r="GC50" s="43"/>
      <c r="GD50" s="43"/>
      <c r="GE50" s="43">
        <v>1206377.1000000001</v>
      </c>
      <c r="GF50" s="43">
        <v>95.149273817195194</v>
      </c>
      <c r="GG50" s="43"/>
      <c r="GH50" s="43"/>
      <c r="GI50" s="43"/>
      <c r="GJ50" s="43"/>
      <c r="GK50" s="43"/>
      <c r="GL50" s="43"/>
      <c r="GM50" s="43"/>
      <c r="GN50" s="43">
        <v>95.149273817195194</v>
      </c>
    </row>
    <row r="51" spans="1:196" x14ac:dyDescent="0.2">
      <c r="A51" s="22"/>
      <c r="B51" s="135" t="s">
        <v>400</v>
      </c>
      <c r="C51" s="135"/>
      <c r="D51" s="28" t="s">
        <v>87</v>
      </c>
      <c r="E51" s="28" t="s">
        <v>87</v>
      </c>
      <c r="F51" s="43"/>
      <c r="G51" s="43"/>
      <c r="H51" s="43"/>
      <c r="I51" s="43"/>
      <c r="J51" s="43"/>
      <c r="K51" s="49"/>
      <c r="L51" s="43"/>
      <c r="M51" s="43"/>
      <c r="N51" s="43"/>
      <c r="O51" s="27"/>
      <c r="P51" s="27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>
        <v>896705.59</v>
      </c>
      <c r="CC51" s="43"/>
      <c r="CD51" s="43"/>
      <c r="CE51" s="43"/>
      <c r="CF51" s="43"/>
      <c r="CG51" s="43"/>
      <c r="CH51" s="43"/>
      <c r="CI51" s="43"/>
      <c r="CJ51" s="43">
        <v>896705.59</v>
      </c>
      <c r="CK51" s="43">
        <v>735898.65720000002</v>
      </c>
      <c r="CL51" s="43"/>
      <c r="CM51" s="43"/>
      <c r="CN51" s="43"/>
      <c r="CO51" s="43"/>
      <c r="CP51" s="43"/>
      <c r="CQ51" s="43"/>
      <c r="CR51" s="43"/>
      <c r="CS51" s="43">
        <v>735898.65720000002</v>
      </c>
      <c r="CT51" s="43">
        <v>82.066919779099393</v>
      </c>
      <c r="CU51" s="43"/>
      <c r="CV51" s="43"/>
      <c r="CW51" s="43"/>
      <c r="CX51" s="43"/>
      <c r="CY51" s="43"/>
      <c r="CZ51" s="43"/>
      <c r="DA51" s="43"/>
      <c r="DB51" s="43">
        <v>82.066919779099393</v>
      </c>
      <c r="DC51" s="43">
        <v>1097408.3799999999</v>
      </c>
      <c r="DD51" s="43"/>
      <c r="DE51" s="43"/>
      <c r="DF51" s="43"/>
      <c r="DG51" s="43"/>
      <c r="DH51" s="43"/>
      <c r="DI51" s="43"/>
      <c r="DJ51" s="43"/>
      <c r="DK51" s="43">
        <v>1097408.3799999999</v>
      </c>
      <c r="DL51" s="43">
        <v>394627.02</v>
      </c>
      <c r="DM51" s="43"/>
      <c r="DN51" s="43"/>
      <c r="DO51" s="43"/>
      <c r="DP51" s="43"/>
      <c r="DQ51" s="43"/>
      <c r="DR51" s="43"/>
      <c r="DS51" s="43"/>
      <c r="DT51" s="43">
        <v>394627.02</v>
      </c>
      <c r="DU51" s="43">
        <v>871861.34199999995</v>
      </c>
      <c r="DV51" s="43"/>
      <c r="DW51" s="43"/>
      <c r="DX51" s="43"/>
      <c r="DY51" s="43"/>
      <c r="DZ51" s="43"/>
      <c r="EA51" s="43"/>
      <c r="EB51" s="43"/>
      <c r="EC51" s="43">
        <v>871861.34199999995</v>
      </c>
      <c r="ED51" s="43">
        <v>771422.97</v>
      </c>
      <c r="EE51" s="43"/>
      <c r="EF51" s="43"/>
      <c r="EG51" s="43"/>
      <c r="EH51" s="43"/>
      <c r="EI51" s="43"/>
      <c r="EJ51" s="43"/>
      <c r="EK51" s="43"/>
      <c r="EL51" s="43">
        <v>771422.97</v>
      </c>
      <c r="EM51" s="43">
        <v>88.480006262280199</v>
      </c>
      <c r="EN51" s="43"/>
      <c r="EO51" s="43"/>
      <c r="EP51" s="43"/>
      <c r="EQ51" s="43"/>
      <c r="ER51" s="43"/>
      <c r="ES51" s="43"/>
      <c r="ET51" s="43"/>
      <c r="EU51" s="43">
        <v>88.480006262280199</v>
      </c>
      <c r="EV51" s="43">
        <v>910688.47</v>
      </c>
      <c r="EW51" s="43"/>
      <c r="EX51" s="43"/>
      <c r="EY51" s="43"/>
      <c r="EZ51" s="43"/>
      <c r="FA51" s="43"/>
      <c r="FB51" s="43"/>
      <c r="FC51" s="43"/>
      <c r="FD51" s="43">
        <v>910688.47</v>
      </c>
      <c r="FE51" s="43">
        <v>820752.13</v>
      </c>
      <c r="FF51" s="43"/>
      <c r="FG51" s="43"/>
      <c r="FH51" s="43"/>
      <c r="FI51" s="43"/>
      <c r="FJ51" s="43"/>
      <c r="FK51" s="43"/>
      <c r="FL51" s="43"/>
      <c r="FM51" s="43">
        <v>820752.13</v>
      </c>
      <c r="FN51" s="43">
        <v>896216.09</v>
      </c>
      <c r="FO51" s="43"/>
      <c r="FP51" s="43"/>
      <c r="FQ51" s="43"/>
      <c r="FR51" s="43"/>
      <c r="FS51" s="43"/>
      <c r="FT51" s="43"/>
      <c r="FU51" s="43"/>
      <c r="FV51" s="43">
        <v>896216.09</v>
      </c>
      <c r="FW51" s="43">
        <v>768361.74</v>
      </c>
      <c r="FX51" s="43"/>
      <c r="FY51" s="43"/>
      <c r="FZ51" s="43"/>
      <c r="GA51" s="43"/>
      <c r="GB51" s="43"/>
      <c r="GC51" s="43"/>
      <c r="GD51" s="43"/>
      <c r="GE51" s="43">
        <v>768361.74</v>
      </c>
      <c r="GF51" s="43">
        <v>85.733981856987199</v>
      </c>
      <c r="GG51" s="43"/>
      <c r="GH51" s="43"/>
      <c r="GI51" s="43"/>
      <c r="GJ51" s="43"/>
      <c r="GK51" s="43"/>
      <c r="GL51" s="43"/>
      <c r="GM51" s="43"/>
      <c r="GN51" s="43">
        <v>85.733981856987199</v>
      </c>
    </row>
    <row r="52" spans="1:196" x14ac:dyDescent="0.2">
      <c r="A52" s="22"/>
      <c r="B52" s="136" t="s">
        <v>249</v>
      </c>
      <c r="C52" s="136"/>
      <c r="D52" s="136"/>
      <c r="E52" s="136"/>
      <c r="F52" s="136"/>
      <c r="G52" s="136"/>
      <c r="H52" s="136"/>
      <c r="I52" s="136"/>
      <c r="J52" s="136"/>
    </row>
    <row r="53" spans="1:196" ht="102" customHeight="1" x14ac:dyDescent="0.2">
      <c r="A53" s="22"/>
      <c r="C53" s="159" t="s">
        <v>401</v>
      </c>
      <c r="D53" s="159"/>
      <c r="E53" s="159"/>
      <c r="F53" s="159"/>
      <c r="G53" s="159"/>
      <c r="H53" s="159"/>
      <c r="I53" s="159"/>
      <c r="J53" s="159"/>
    </row>
  </sheetData>
  <mergeCells count="102">
    <mergeCell ref="B42:C42"/>
    <mergeCell ref="B43:C43"/>
    <mergeCell ref="B47:C47"/>
    <mergeCell ref="B48:C48"/>
    <mergeCell ref="B49:C49"/>
    <mergeCell ref="B50:C50"/>
    <mergeCell ref="B51:C51"/>
    <mergeCell ref="B52:J52"/>
    <mergeCell ref="C53:J53"/>
    <mergeCell ref="B40:C40"/>
    <mergeCell ref="DM34:DT34"/>
    <mergeCell ref="DU34:DU35"/>
    <mergeCell ref="DV34:EC34"/>
    <mergeCell ref="ED34:ED35"/>
    <mergeCell ref="EE34:EL34"/>
    <mergeCell ref="EM34:EM35"/>
    <mergeCell ref="EN34:EU34"/>
    <mergeCell ref="EV34:EV35"/>
    <mergeCell ref="P32:P35"/>
    <mergeCell ref="Q32:AQ32"/>
    <mergeCell ref="AR32:BR32"/>
    <mergeCell ref="BS32:DB32"/>
    <mergeCell ref="DC32:EU32"/>
    <mergeCell ref="EV32:GN32"/>
    <mergeCell ref="DL34:DL35"/>
    <mergeCell ref="FE34:FE35"/>
    <mergeCell ref="FF34:FM34"/>
    <mergeCell ref="FN34:FN35"/>
    <mergeCell ref="FO34:FV34"/>
    <mergeCell ref="FW34:FW35"/>
    <mergeCell ref="FX34:GE34"/>
    <mergeCell ref="GF34:GF35"/>
    <mergeCell ref="GG34:GN34"/>
    <mergeCell ref="FW33:GE33"/>
    <mergeCell ref="GF33:GN33"/>
    <mergeCell ref="Q34:Q35"/>
    <mergeCell ref="R34:Y34"/>
    <mergeCell ref="Z34:Z35"/>
    <mergeCell ref="AA34:AH34"/>
    <mergeCell ref="AI34:AI35"/>
    <mergeCell ref="AJ34:AQ34"/>
    <mergeCell ref="AR34:AR35"/>
    <mergeCell ref="AS34:AZ34"/>
    <mergeCell ref="BA34:BA35"/>
    <mergeCell ref="BB34:BI34"/>
    <mergeCell ref="BJ34:BJ35"/>
    <mergeCell ref="BK34:BR34"/>
    <mergeCell ref="BS34:BS35"/>
    <mergeCell ref="BT34:CA34"/>
    <mergeCell ref="CB34:CB35"/>
    <mergeCell ref="CC34:CJ34"/>
    <mergeCell ref="CK34:CK35"/>
    <mergeCell ref="CL34:CS34"/>
    <mergeCell ref="CT34:CT35"/>
    <mergeCell ref="CU34:DB34"/>
    <mergeCell ref="DC34:DC35"/>
    <mergeCell ref="DD34:DK34"/>
    <mergeCell ref="Q33:Y33"/>
    <mergeCell ref="DC33:DK33"/>
    <mergeCell ref="DL33:DT33"/>
    <mergeCell ref="DU33:EC33"/>
    <mergeCell ref="ED33:EL33"/>
    <mergeCell ref="EM33:EU33"/>
    <mergeCell ref="EV33:FD33"/>
    <mergeCell ref="FE33:FM33"/>
    <mergeCell ref="EW34:FD34"/>
    <mergeCell ref="FN33:FV33"/>
    <mergeCell ref="Z33:AH33"/>
    <mergeCell ref="AI33:AQ33"/>
    <mergeCell ref="AR33:AZ33"/>
    <mergeCell ref="BA33:BI33"/>
    <mergeCell ref="BJ33:BR33"/>
    <mergeCell ref="BS33:CA33"/>
    <mergeCell ref="CB33:CJ33"/>
    <mergeCell ref="CK33:CS33"/>
    <mergeCell ref="CT33:DB33"/>
    <mergeCell ref="B10:M10"/>
    <mergeCell ref="B11:M11"/>
    <mergeCell ref="B12:M12"/>
    <mergeCell ref="B32:C35"/>
    <mergeCell ref="D32:D35"/>
    <mergeCell ref="E32:E35"/>
    <mergeCell ref="F32:F35"/>
    <mergeCell ref="G32:N32"/>
    <mergeCell ref="O32:O35"/>
    <mergeCell ref="G33:G35"/>
    <mergeCell ref="H33:H35"/>
    <mergeCell ref="I33:I35"/>
    <mergeCell ref="J33:J35"/>
    <mergeCell ref="K33:K35"/>
    <mergeCell ref="L33:L35"/>
    <mergeCell ref="M33:M35"/>
    <mergeCell ref="N33:N35"/>
    <mergeCell ref="B1:M1"/>
    <mergeCell ref="B2:M2"/>
    <mergeCell ref="B3:M3"/>
    <mergeCell ref="B4:M4"/>
    <mergeCell ref="B5:M5"/>
    <mergeCell ref="B6:M6"/>
    <mergeCell ref="B7:M7"/>
    <mergeCell ref="B8:M8"/>
    <mergeCell ref="B9:M9"/>
  </mergeCells>
  <pageMargins left="0.78749999999999998" right="0.78749999999999998" top="1.05277777777778" bottom="1.05277777777778" header="0.78749999999999998" footer="0.78749999999999998"/>
  <pageSetup paperSize="9" scale="57" orientation="landscape" horizontalDpi="300" verticalDpi="300" r:id="rId1"/>
  <headerFooter>
    <oddHeader>&amp;C&amp;"Times New Roman,Обычный"&amp;12&amp;A</oddHeader>
    <oddFooter>&amp;C&amp;"Times New Roman,Обычный"&amp;12Страница &amp;P</oddFooter>
  </headerFooter>
  <colBreaks count="1" manualBreakCount="1">
    <brk id="183" max="5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P50"/>
  <sheetViews>
    <sheetView view="pageBreakPreview" topLeftCell="B1" zoomScale="60" zoomScaleNormal="100" zoomScalePageLayoutView="60" workbookViewId="0">
      <selection activeCell="P73" sqref="P73"/>
    </sheetView>
  </sheetViews>
  <sheetFormatPr defaultColWidth="8.85546875" defaultRowHeight="12.75" x14ac:dyDescent="0.2"/>
  <cols>
    <col min="1" max="1" width="0" style="17" hidden="1" customWidth="1"/>
    <col min="2" max="5" width="11.5703125" style="17"/>
    <col min="6" max="6" width="23.42578125" style="17" customWidth="1"/>
    <col min="7" max="14" width="0" style="17" hidden="1" customWidth="1"/>
    <col min="15" max="505" width="11.5703125" style="17"/>
    <col min="506" max="506" width="3" style="17" hidden="1" customWidth="1"/>
    <col min="507" max="507" width="5.42578125" style="17" customWidth="1"/>
    <col min="508" max="508" width="26.28515625" style="17" customWidth="1"/>
    <col min="509" max="509" width="26.42578125" style="17" customWidth="1"/>
    <col min="510" max="510" width="15.85546875" style="17" customWidth="1"/>
    <col min="511" max="511" width="19.42578125" style="17" customWidth="1"/>
    <col min="512" max="533" width="10.5703125" style="17" customWidth="1"/>
    <col min="534" max="535" width="3.28515625" style="17" hidden="1" customWidth="1"/>
    <col min="536" max="536" width="3.5703125" style="17" hidden="1" customWidth="1"/>
    <col min="537" max="1025" width="11.5703125" style="17"/>
    <col min="1026" max="16384" width="8.85546875" style="17"/>
  </cols>
  <sheetData>
    <row r="1" spans="1:31" x14ac:dyDescent="0.2">
      <c r="A1" s="32"/>
      <c r="B1" s="149" t="s">
        <v>402</v>
      </c>
      <c r="C1" s="149"/>
      <c r="D1" s="149"/>
      <c r="E1" s="149"/>
      <c r="F1" s="149"/>
      <c r="G1" s="149"/>
      <c r="H1" s="149"/>
      <c r="S1" s="90"/>
      <c r="T1" s="90"/>
      <c r="U1" s="90"/>
      <c r="V1" s="90"/>
      <c r="W1" s="90"/>
      <c r="X1" s="90"/>
      <c r="Y1" s="90"/>
      <c r="Z1" s="90"/>
      <c r="AA1" s="100"/>
      <c r="AB1" s="100"/>
      <c r="AC1" s="100"/>
      <c r="AD1" s="100"/>
      <c r="AE1" s="90"/>
    </row>
    <row r="2" spans="1:31" ht="12" customHeight="1" x14ac:dyDescent="0.2">
      <c r="A2" s="32"/>
      <c r="B2" s="145" t="s">
        <v>2</v>
      </c>
      <c r="C2" s="145"/>
      <c r="D2" s="145"/>
      <c r="E2" s="145"/>
      <c r="F2" s="145"/>
      <c r="G2" s="145"/>
      <c r="H2" s="145"/>
      <c r="S2" s="90"/>
      <c r="T2" s="90"/>
      <c r="U2" s="90"/>
      <c r="V2" s="90"/>
      <c r="W2" s="90"/>
      <c r="X2" s="90"/>
      <c r="Y2" s="90"/>
      <c r="Z2" s="90"/>
      <c r="AA2" s="100"/>
      <c r="AB2" s="100"/>
      <c r="AC2" s="100"/>
      <c r="AD2" s="100"/>
      <c r="AE2" s="90"/>
    </row>
    <row r="3" spans="1:31" ht="12" customHeight="1" x14ac:dyDescent="0.2">
      <c r="A3" s="32"/>
      <c r="B3" s="145" t="s">
        <v>3</v>
      </c>
      <c r="C3" s="145"/>
      <c r="D3" s="145"/>
      <c r="E3" s="145"/>
      <c r="F3" s="145"/>
      <c r="G3" s="145"/>
      <c r="H3" s="145"/>
      <c r="S3" s="90"/>
      <c r="T3" s="90"/>
      <c r="U3" s="90"/>
      <c r="V3" s="90"/>
      <c r="W3" s="90"/>
      <c r="X3" s="90"/>
      <c r="Y3" s="90"/>
      <c r="Z3" s="90"/>
      <c r="AA3" s="100"/>
      <c r="AB3" s="100"/>
      <c r="AC3" s="100"/>
      <c r="AD3" s="100"/>
      <c r="AE3" s="90"/>
    </row>
    <row r="4" spans="1:31" ht="12" customHeight="1" x14ac:dyDescent="0.2">
      <c r="A4" s="32"/>
      <c r="B4" s="145" t="s">
        <v>4</v>
      </c>
      <c r="C4" s="145"/>
      <c r="D4" s="145"/>
      <c r="E4" s="145"/>
      <c r="F4" s="145"/>
      <c r="G4" s="145"/>
      <c r="H4" s="145"/>
      <c r="S4" s="90"/>
      <c r="T4" s="90"/>
      <c r="U4" s="90"/>
      <c r="V4" s="90"/>
      <c r="W4" s="90"/>
      <c r="X4" s="90"/>
      <c r="Y4" s="90"/>
      <c r="Z4" s="90"/>
      <c r="AA4" s="100"/>
      <c r="AB4" s="100"/>
      <c r="AC4" s="100"/>
      <c r="AD4" s="100"/>
      <c r="AE4" s="90"/>
    </row>
    <row r="5" spans="1:31" ht="12" customHeight="1" x14ac:dyDescent="0.2">
      <c r="A5" s="32"/>
      <c r="B5" s="145" t="s">
        <v>5</v>
      </c>
      <c r="C5" s="145"/>
      <c r="D5" s="145"/>
      <c r="E5" s="145"/>
      <c r="F5" s="145"/>
      <c r="G5" s="145"/>
      <c r="H5" s="145"/>
      <c r="S5" s="90"/>
      <c r="T5" s="90"/>
      <c r="U5" s="90"/>
      <c r="V5" s="90"/>
      <c r="W5" s="90"/>
      <c r="X5" s="90"/>
      <c r="Y5" s="90"/>
      <c r="Z5" s="90"/>
      <c r="AA5" s="100"/>
      <c r="AB5" s="100"/>
      <c r="AC5" s="100"/>
      <c r="AD5" s="100"/>
      <c r="AE5" s="90"/>
    </row>
    <row r="6" spans="1:31" ht="12" customHeight="1" x14ac:dyDescent="0.2">
      <c r="A6" s="32"/>
      <c r="B6" s="145" t="s">
        <v>6</v>
      </c>
      <c r="C6" s="145"/>
      <c r="D6" s="145"/>
      <c r="E6" s="145"/>
      <c r="F6" s="145"/>
      <c r="G6" s="145"/>
      <c r="H6" s="145"/>
      <c r="S6" s="90"/>
      <c r="T6" s="90"/>
      <c r="U6" s="90"/>
      <c r="V6" s="90"/>
      <c r="W6" s="90"/>
      <c r="X6" s="90"/>
      <c r="Y6" s="90"/>
      <c r="Z6" s="90"/>
      <c r="AA6" s="100"/>
      <c r="AB6" s="100"/>
      <c r="AC6" s="100"/>
      <c r="AD6" s="100"/>
      <c r="AE6" s="90"/>
    </row>
    <row r="7" spans="1:31" ht="12" customHeight="1" x14ac:dyDescent="0.2">
      <c r="A7" s="32"/>
      <c r="B7" s="145" t="s">
        <v>7</v>
      </c>
      <c r="C7" s="145"/>
      <c r="D7" s="145"/>
      <c r="E7" s="145"/>
      <c r="F7" s="145"/>
      <c r="G7" s="145"/>
      <c r="H7" s="145"/>
      <c r="S7" s="90"/>
      <c r="T7" s="90"/>
      <c r="U7" s="90"/>
      <c r="V7" s="90"/>
      <c r="W7" s="90"/>
      <c r="X7" s="90"/>
      <c r="Y7" s="90"/>
      <c r="Z7" s="90"/>
      <c r="AA7" s="100"/>
      <c r="AB7" s="100"/>
      <c r="AC7" s="100"/>
      <c r="AD7" s="100"/>
      <c r="AE7" s="90"/>
    </row>
    <row r="8" spans="1:31" x14ac:dyDescent="0.2">
      <c r="A8" s="32"/>
      <c r="B8" s="145"/>
      <c r="C8" s="145"/>
      <c r="D8" s="145"/>
      <c r="E8" s="145"/>
      <c r="F8" s="145"/>
      <c r="G8" s="145"/>
      <c r="H8" s="145"/>
      <c r="S8" s="90"/>
      <c r="T8" s="90"/>
      <c r="U8" s="90"/>
      <c r="V8" s="90"/>
      <c r="W8" s="90"/>
      <c r="X8" s="90"/>
      <c r="Y8" s="90"/>
      <c r="Z8" s="90"/>
      <c r="AA8" s="100"/>
      <c r="AB8" s="100"/>
      <c r="AC8" s="100"/>
      <c r="AD8" s="100"/>
      <c r="AE8" s="90"/>
    </row>
    <row r="9" spans="1:31" x14ac:dyDescent="0.2">
      <c r="A9" s="32"/>
      <c r="B9" s="154" t="s">
        <v>267</v>
      </c>
      <c r="C9" s="154"/>
      <c r="D9" s="154"/>
      <c r="E9" s="154"/>
      <c r="F9" s="154"/>
      <c r="G9" s="154"/>
      <c r="H9" s="154"/>
      <c r="S9" s="90"/>
      <c r="T9" s="90"/>
      <c r="U9" s="90"/>
      <c r="V9" s="90"/>
      <c r="W9" s="90"/>
      <c r="X9" s="90"/>
      <c r="Y9" s="90"/>
      <c r="Z9" s="90"/>
      <c r="AA9" s="100"/>
      <c r="AB9" s="100"/>
      <c r="AC9" s="100"/>
      <c r="AD9" s="100"/>
      <c r="AE9" s="90"/>
    </row>
    <row r="10" spans="1:31" x14ac:dyDescent="0.2">
      <c r="A10" s="32"/>
      <c r="B10" s="155"/>
      <c r="C10" s="155"/>
      <c r="D10" s="155"/>
      <c r="E10" s="155"/>
      <c r="F10" s="155"/>
      <c r="G10" s="155"/>
      <c r="H10" s="155"/>
      <c r="S10" s="90"/>
      <c r="T10" s="90"/>
      <c r="U10" s="90"/>
      <c r="V10" s="90"/>
      <c r="W10" s="90"/>
      <c r="X10" s="90"/>
      <c r="Y10" s="90"/>
      <c r="Z10" s="90"/>
      <c r="AA10" s="100"/>
      <c r="AB10" s="100"/>
      <c r="AC10" s="100"/>
      <c r="AD10" s="100"/>
      <c r="AE10" s="90"/>
    </row>
    <row r="11" spans="1:31" x14ac:dyDescent="0.2">
      <c r="A11" s="32"/>
      <c r="B11" s="154" t="s">
        <v>403</v>
      </c>
      <c r="C11" s="154"/>
      <c r="D11" s="154"/>
      <c r="E11" s="154"/>
      <c r="F11" s="154"/>
      <c r="G11" s="154"/>
      <c r="H11" s="154"/>
      <c r="S11" s="90"/>
      <c r="T11" s="90"/>
      <c r="U11" s="90"/>
      <c r="V11" s="90"/>
      <c r="W11" s="90"/>
      <c r="X11" s="90"/>
      <c r="Y11" s="90"/>
      <c r="Z11" s="90"/>
      <c r="AA11" s="100"/>
      <c r="AB11" s="100"/>
      <c r="AC11" s="100"/>
      <c r="AD11" s="100"/>
      <c r="AE11" s="90"/>
    </row>
    <row r="12" spans="1:31" x14ac:dyDescent="0.2">
      <c r="A12" s="36"/>
      <c r="B12" s="155"/>
      <c r="C12" s="155"/>
      <c r="D12" s="155"/>
      <c r="E12" s="155"/>
      <c r="F12" s="155"/>
      <c r="G12" s="155"/>
      <c r="H12" s="155"/>
      <c r="S12" s="90"/>
      <c r="T12" s="90"/>
      <c r="U12" s="90"/>
      <c r="V12" s="90"/>
      <c r="W12" s="90"/>
      <c r="X12" s="90"/>
      <c r="Y12" s="90"/>
      <c r="Z12" s="90"/>
      <c r="AA12" s="100"/>
      <c r="AB12" s="100"/>
      <c r="AC12" s="100"/>
      <c r="AD12" s="100"/>
      <c r="AE12" s="90"/>
    </row>
    <row r="13" spans="1:31" hidden="1" x14ac:dyDescent="0.2"/>
    <row r="14" spans="1:31" hidden="1" x14ac:dyDescent="0.2"/>
    <row r="15" spans="1:31" hidden="1" x14ac:dyDescent="0.2"/>
    <row r="16" spans="1:31" hidden="1" x14ac:dyDescent="0.2"/>
    <row r="17" spans="1:28" hidden="1" x14ac:dyDescent="0.2"/>
    <row r="18" spans="1:28" hidden="1" x14ac:dyDescent="0.2"/>
    <row r="19" spans="1:28" hidden="1" x14ac:dyDescent="0.2"/>
    <row r="20" spans="1:28" hidden="1" x14ac:dyDescent="0.2"/>
    <row r="21" spans="1:28" hidden="1" x14ac:dyDescent="0.2"/>
    <row r="22" spans="1:28" hidden="1" x14ac:dyDescent="0.2"/>
    <row r="23" spans="1:28" hidden="1" x14ac:dyDescent="0.2"/>
    <row r="24" spans="1:28" hidden="1" x14ac:dyDescent="0.2"/>
    <row r="25" spans="1:28" hidden="1" x14ac:dyDescent="0.2"/>
    <row r="26" spans="1:28" hidden="1" x14ac:dyDescent="0.2"/>
    <row r="27" spans="1:28" hidden="1" x14ac:dyDescent="0.2"/>
    <row r="28" spans="1:28" hidden="1" x14ac:dyDescent="0.2"/>
    <row r="29" spans="1:28" hidden="1" x14ac:dyDescent="0.2"/>
    <row r="30" spans="1:28" hidden="1" x14ac:dyDescent="0.2"/>
    <row r="31" spans="1:28" hidden="1" x14ac:dyDescent="0.2"/>
    <row r="32" spans="1:28" x14ac:dyDescent="0.2">
      <c r="A32" s="22"/>
      <c r="B32" s="165" t="s">
        <v>404</v>
      </c>
      <c r="C32" s="151" t="s">
        <v>405</v>
      </c>
      <c r="D32" s="151" t="s">
        <v>406</v>
      </c>
      <c r="E32" s="151" t="s">
        <v>407</v>
      </c>
      <c r="F32" s="151"/>
      <c r="G32" s="52" t="s">
        <v>138</v>
      </c>
      <c r="H32" s="68" t="s">
        <v>139</v>
      </c>
      <c r="I32" s="151" t="s">
        <v>140</v>
      </c>
      <c r="J32" s="151"/>
      <c r="K32" s="151"/>
      <c r="L32" s="151" t="s">
        <v>141</v>
      </c>
      <c r="M32" s="151"/>
      <c r="N32" s="151"/>
      <c r="O32" s="151" t="s">
        <v>91</v>
      </c>
      <c r="P32" s="151"/>
      <c r="Q32" s="151"/>
      <c r="R32" s="151"/>
      <c r="S32" s="151" t="s">
        <v>92</v>
      </c>
      <c r="T32" s="151"/>
      <c r="U32" s="151"/>
      <c r="V32" s="151"/>
      <c r="W32" s="151"/>
      <c r="X32" s="151" t="s">
        <v>93</v>
      </c>
      <c r="Y32" s="151"/>
      <c r="Z32" s="151"/>
      <c r="AA32" s="151"/>
      <c r="AB32" s="151"/>
    </row>
    <row r="33" spans="1:28" ht="63.75" x14ac:dyDescent="0.2">
      <c r="A33" s="22"/>
      <c r="B33" s="165"/>
      <c r="C33" s="165"/>
      <c r="D33" s="165"/>
      <c r="E33" s="165"/>
      <c r="F33" s="151"/>
      <c r="G33" s="52" t="s">
        <v>144</v>
      </c>
      <c r="H33" s="68" t="s">
        <v>145</v>
      </c>
      <c r="I33" s="52" t="s">
        <v>146</v>
      </c>
      <c r="J33" s="52" t="s">
        <v>147</v>
      </c>
      <c r="K33" s="52" t="s">
        <v>148</v>
      </c>
      <c r="L33" s="52" t="s">
        <v>149</v>
      </c>
      <c r="M33" s="52" t="s">
        <v>147</v>
      </c>
      <c r="N33" s="52" t="s">
        <v>148</v>
      </c>
      <c r="O33" s="52" t="s">
        <v>149</v>
      </c>
      <c r="P33" s="52" t="s">
        <v>150</v>
      </c>
      <c r="Q33" s="52" t="s">
        <v>147</v>
      </c>
      <c r="R33" s="52" t="s">
        <v>148</v>
      </c>
      <c r="S33" s="52" t="s">
        <v>149</v>
      </c>
      <c r="T33" s="52" t="s">
        <v>151</v>
      </c>
      <c r="U33" s="52" t="s">
        <v>150</v>
      </c>
      <c r="V33" s="52" t="s">
        <v>147</v>
      </c>
      <c r="W33" s="52" t="s">
        <v>148</v>
      </c>
      <c r="X33" s="52" t="s">
        <v>149</v>
      </c>
      <c r="Y33" s="52" t="s">
        <v>151</v>
      </c>
      <c r="Z33" s="52" t="s">
        <v>150</v>
      </c>
      <c r="AA33" s="52" t="s">
        <v>147</v>
      </c>
      <c r="AB33" s="52" t="s">
        <v>148</v>
      </c>
    </row>
    <row r="34" spans="1:28" hidden="1" x14ac:dyDescent="0.2"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</row>
    <row r="35" spans="1:28" hidden="1" x14ac:dyDescent="0.2"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</row>
    <row r="36" spans="1:28" x14ac:dyDescent="0.2">
      <c r="A36" s="22"/>
      <c r="B36" s="69">
        <v>1</v>
      </c>
      <c r="C36" s="52">
        <v>2</v>
      </c>
      <c r="D36" s="52">
        <v>3</v>
      </c>
      <c r="E36" s="52">
        <v>4</v>
      </c>
      <c r="F36" s="52">
        <v>5</v>
      </c>
      <c r="G36" s="52">
        <v>6</v>
      </c>
      <c r="H36" s="68">
        <v>7</v>
      </c>
      <c r="I36" s="52">
        <v>8</v>
      </c>
      <c r="J36" s="52">
        <v>9</v>
      </c>
      <c r="K36" s="52">
        <v>10</v>
      </c>
      <c r="L36" s="52">
        <v>11</v>
      </c>
      <c r="M36" s="52">
        <v>12</v>
      </c>
      <c r="N36" s="52">
        <v>13</v>
      </c>
      <c r="O36" s="52">
        <v>14</v>
      </c>
      <c r="P36" s="52">
        <v>14</v>
      </c>
      <c r="Q36" s="52">
        <v>15</v>
      </c>
      <c r="R36" s="52">
        <v>16</v>
      </c>
      <c r="S36" s="52">
        <v>17</v>
      </c>
      <c r="T36" s="52">
        <v>17</v>
      </c>
      <c r="U36" s="52">
        <v>17</v>
      </c>
      <c r="V36" s="52">
        <v>18</v>
      </c>
      <c r="W36" s="52">
        <v>19</v>
      </c>
      <c r="X36" s="52">
        <v>20</v>
      </c>
      <c r="Y36" s="52">
        <v>20</v>
      </c>
      <c r="Z36" s="52">
        <v>20</v>
      </c>
      <c r="AA36" s="52">
        <v>21</v>
      </c>
      <c r="AB36" s="52">
        <v>22</v>
      </c>
    </row>
    <row r="37" spans="1:28" x14ac:dyDescent="0.2">
      <c r="A37" s="22"/>
      <c r="B37" s="70">
        <v>1</v>
      </c>
      <c r="C37" s="166" t="s">
        <v>408</v>
      </c>
      <c r="D37" s="166"/>
      <c r="E37" s="166"/>
      <c r="F37" s="166"/>
      <c r="G37" s="71"/>
      <c r="H37" s="72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</row>
    <row r="38" spans="1:28" hidden="1" x14ac:dyDescent="0.2"/>
    <row r="39" spans="1:28" hidden="1" x14ac:dyDescent="0.2"/>
    <row r="40" spans="1:28" hidden="1" x14ac:dyDescent="0.2"/>
    <row r="41" spans="1:28" hidden="1" x14ac:dyDescent="0.2"/>
    <row r="42" spans="1:28" hidden="1" x14ac:dyDescent="0.2"/>
    <row r="43" spans="1:28" hidden="1" x14ac:dyDescent="0.2"/>
    <row r="44" spans="1:28" x14ac:dyDescent="0.2">
      <c r="A44" s="22"/>
      <c r="B44" s="66">
        <v>8</v>
      </c>
      <c r="C44" s="135" t="s">
        <v>409</v>
      </c>
      <c r="D44" s="135"/>
      <c r="E44" s="135"/>
      <c r="F44" s="135"/>
      <c r="G44" s="14"/>
      <c r="H44" s="67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spans="1:28" hidden="1" x14ac:dyDescent="0.2"/>
    <row r="46" spans="1:28" hidden="1" x14ac:dyDescent="0.2"/>
    <row r="47" spans="1:28" hidden="1" x14ac:dyDescent="0.2"/>
    <row r="48" spans="1:28" hidden="1" x14ac:dyDescent="0.2"/>
    <row r="49" spans="1:9" x14ac:dyDescent="0.2">
      <c r="A49" s="22"/>
      <c r="E49" s="148" t="s">
        <v>249</v>
      </c>
      <c r="F49" s="148"/>
      <c r="G49" s="148"/>
      <c r="H49" s="148"/>
      <c r="I49" s="148"/>
    </row>
    <row r="50" spans="1:9" ht="50.45" customHeight="1" x14ac:dyDescent="0.2">
      <c r="A50" s="22"/>
      <c r="E50" s="159" t="s">
        <v>410</v>
      </c>
      <c r="F50" s="159"/>
      <c r="G50" s="159"/>
      <c r="H50" s="159"/>
      <c r="I50" s="159"/>
    </row>
  </sheetData>
  <mergeCells count="25">
    <mergeCell ref="C37:F37"/>
    <mergeCell ref="C44:F44"/>
    <mergeCell ref="E49:I49"/>
    <mergeCell ref="E50:I50"/>
    <mergeCell ref="I32:K32"/>
    <mergeCell ref="L32:N32"/>
    <mergeCell ref="O32:R32"/>
    <mergeCell ref="S32:W32"/>
    <mergeCell ref="X32:AB32"/>
    <mergeCell ref="B11:H11"/>
    <mergeCell ref="B12:H12"/>
    <mergeCell ref="B32:B33"/>
    <mergeCell ref="C32:C33"/>
    <mergeCell ref="D32:D33"/>
    <mergeCell ref="E32:F33"/>
    <mergeCell ref="B6:H6"/>
    <mergeCell ref="B7:H7"/>
    <mergeCell ref="B8:H8"/>
    <mergeCell ref="B9:H9"/>
    <mergeCell ref="B10:H10"/>
    <mergeCell ref="B1:H1"/>
    <mergeCell ref="B2:H2"/>
    <mergeCell ref="B3:H3"/>
    <mergeCell ref="B4:H4"/>
    <mergeCell ref="B5:H5"/>
  </mergeCells>
  <pageMargins left="0.78740157480314965" right="0.78740157480314965" top="1.0629921259842521" bottom="1.0629921259842521" header="0.78740157480314965" footer="0.78740157480314965"/>
  <pageSetup paperSize="9" scale="54" orientation="landscape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Q47"/>
  <sheetViews>
    <sheetView view="pageBreakPreview" topLeftCell="B1" zoomScale="60" zoomScaleNormal="100" zoomScalePageLayoutView="60" workbookViewId="0">
      <selection activeCell="AB33" sqref="AB33"/>
    </sheetView>
  </sheetViews>
  <sheetFormatPr defaultColWidth="8.85546875" defaultRowHeight="12.75" x14ac:dyDescent="0.2"/>
  <cols>
    <col min="1" max="1" width="0" style="17" hidden="1" customWidth="1"/>
    <col min="2" max="3" width="11.5703125" style="17"/>
    <col min="4" max="4" width="24.28515625" style="17" customWidth="1"/>
    <col min="5" max="11" width="0" style="17" hidden="1" customWidth="1"/>
    <col min="12" max="12" width="16.5703125" style="17" hidden="1" customWidth="1"/>
    <col min="13" max="536" width="11.5703125" style="17"/>
    <col min="537" max="537" width="2.5703125" style="17" hidden="1" customWidth="1"/>
    <col min="538" max="538" width="4.5703125" style="17" customWidth="1"/>
    <col min="539" max="539" width="32.7109375" style="17" customWidth="1"/>
    <col min="540" max="540" width="10" style="17" customWidth="1"/>
    <col min="541" max="562" width="10.5703125" style="17" customWidth="1"/>
    <col min="563" max="563" width="3.5703125" style="17" hidden="1" customWidth="1"/>
    <col min="564" max="1025" width="11.5703125" style="17"/>
    <col min="1026" max="16384" width="8.85546875" style="17"/>
  </cols>
  <sheetData>
    <row r="1" spans="1:28" x14ac:dyDescent="0.2">
      <c r="A1" s="32"/>
      <c r="B1" s="149" t="s">
        <v>411</v>
      </c>
      <c r="C1" s="149"/>
      <c r="D1" s="149"/>
      <c r="E1" s="149"/>
      <c r="F1" s="149"/>
      <c r="G1" s="149"/>
      <c r="H1" s="149"/>
      <c r="I1" s="149"/>
      <c r="U1" s="90"/>
      <c r="V1" s="90"/>
      <c r="W1" s="90"/>
      <c r="X1" s="90"/>
      <c r="Y1" s="90"/>
      <c r="Z1" s="90"/>
      <c r="AA1" s="90"/>
      <c r="AB1" s="54"/>
    </row>
    <row r="2" spans="1:28" ht="12" customHeight="1" x14ac:dyDescent="0.2">
      <c r="A2" s="32"/>
      <c r="B2" s="145" t="s">
        <v>2</v>
      </c>
      <c r="C2" s="145"/>
      <c r="D2" s="145"/>
      <c r="E2" s="145"/>
      <c r="F2" s="145"/>
      <c r="G2" s="145"/>
      <c r="H2" s="145"/>
      <c r="I2" s="145"/>
      <c r="U2" s="90"/>
      <c r="V2" s="90"/>
      <c r="W2" s="90"/>
      <c r="X2" s="90"/>
      <c r="Y2" s="90"/>
      <c r="Z2" s="90"/>
      <c r="AA2" s="90"/>
      <c r="AB2" s="54"/>
    </row>
    <row r="3" spans="1:28" ht="12" customHeight="1" x14ac:dyDescent="0.2">
      <c r="A3" s="32"/>
      <c r="B3" s="145" t="s">
        <v>3</v>
      </c>
      <c r="C3" s="145"/>
      <c r="D3" s="145"/>
      <c r="E3" s="145"/>
      <c r="F3" s="145"/>
      <c r="G3" s="145"/>
      <c r="H3" s="145"/>
      <c r="I3" s="145"/>
      <c r="U3" s="90"/>
      <c r="V3" s="90"/>
      <c r="W3" s="90"/>
      <c r="X3" s="90"/>
      <c r="Y3" s="90"/>
      <c r="Z3" s="90"/>
      <c r="AA3" s="90"/>
      <c r="AB3" s="54"/>
    </row>
    <row r="4" spans="1:28" ht="12" customHeight="1" x14ac:dyDescent="0.2">
      <c r="A4" s="32"/>
      <c r="B4" s="145" t="s">
        <v>4</v>
      </c>
      <c r="C4" s="145"/>
      <c r="D4" s="145"/>
      <c r="E4" s="145"/>
      <c r="F4" s="145"/>
      <c r="G4" s="145"/>
      <c r="H4" s="145"/>
      <c r="I4" s="145"/>
      <c r="U4" s="90"/>
      <c r="V4" s="90"/>
      <c r="W4" s="90"/>
      <c r="X4" s="90"/>
      <c r="Y4" s="90"/>
      <c r="Z4" s="90"/>
      <c r="AA4" s="90"/>
      <c r="AB4" s="54"/>
    </row>
    <row r="5" spans="1:28" ht="12" customHeight="1" x14ac:dyDescent="0.2">
      <c r="A5" s="32"/>
      <c r="B5" s="145" t="s">
        <v>5</v>
      </c>
      <c r="C5" s="145"/>
      <c r="D5" s="145"/>
      <c r="E5" s="145"/>
      <c r="F5" s="145"/>
      <c r="G5" s="145"/>
      <c r="H5" s="145"/>
      <c r="I5" s="145"/>
      <c r="U5" s="90"/>
      <c r="V5" s="90"/>
      <c r="W5" s="90"/>
      <c r="X5" s="90"/>
      <c r="Y5" s="90"/>
      <c r="Z5" s="90"/>
      <c r="AA5" s="90"/>
      <c r="AB5" s="54"/>
    </row>
    <row r="6" spans="1:28" ht="12" customHeight="1" x14ac:dyDescent="0.2">
      <c r="A6" s="32"/>
      <c r="B6" s="145" t="s">
        <v>6</v>
      </c>
      <c r="C6" s="145"/>
      <c r="D6" s="145"/>
      <c r="E6" s="145"/>
      <c r="F6" s="145"/>
      <c r="G6" s="145"/>
      <c r="H6" s="145"/>
      <c r="I6" s="145"/>
      <c r="U6" s="90"/>
      <c r="V6" s="90"/>
      <c r="W6" s="90"/>
      <c r="X6" s="90"/>
      <c r="Y6" s="90"/>
      <c r="Z6" s="90"/>
      <c r="AA6" s="90"/>
      <c r="AB6" s="54"/>
    </row>
    <row r="7" spans="1:28" ht="12" customHeight="1" x14ac:dyDescent="0.2">
      <c r="A7" s="32"/>
      <c r="B7" s="145" t="s">
        <v>7</v>
      </c>
      <c r="C7" s="145"/>
      <c r="D7" s="145"/>
      <c r="E7" s="145"/>
      <c r="F7" s="145"/>
      <c r="G7" s="145"/>
      <c r="H7" s="145"/>
      <c r="I7" s="145"/>
      <c r="U7" s="90"/>
      <c r="V7" s="90"/>
      <c r="W7" s="90"/>
      <c r="X7" s="90"/>
      <c r="Y7" s="90"/>
      <c r="Z7" s="90"/>
      <c r="AA7" s="90"/>
      <c r="AB7" s="54"/>
    </row>
    <row r="8" spans="1:28" x14ac:dyDescent="0.2">
      <c r="A8" s="32"/>
      <c r="B8" s="145"/>
      <c r="C8" s="145"/>
      <c r="D8" s="145"/>
      <c r="E8" s="145"/>
      <c r="F8" s="145"/>
      <c r="G8" s="145"/>
      <c r="H8" s="145"/>
      <c r="I8" s="145"/>
      <c r="U8" s="90"/>
      <c r="V8" s="90"/>
      <c r="W8" s="90"/>
      <c r="X8" s="90"/>
      <c r="Y8" s="90"/>
      <c r="Z8" s="90"/>
      <c r="AA8" s="90"/>
      <c r="AB8" s="54"/>
    </row>
    <row r="9" spans="1:28" x14ac:dyDescent="0.2">
      <c r="A9" s="32"/>
      <c r="B9" s="154" t="s">
        <v>412</v>
      </c>
      <c r="C9" s="154"/>
      <c r="D9" s="154"/>
      <c r="E9" s="154"/>
      <c r="F9" s="154"/>
      <c r="G9" s="154"/>
      <c r="H9" s="154"/>
      <c r="I9" s="154"/>
      <c r="U9" s="90"/>
      <c r="V9" s="90"/>
      <c r="W9" s="90"/>
      <c r="X9" s="90"/>
      <c r="Y9" s="90"/>
      <c r="Z9" s="90"/>
      <c r="AA9" s="90"/>
      <c r="AB9" s="54"/>
    </row>
    <row r="10" spans="1:28" x14ac:dyDescent="0.2">
      <c r="A10" s="32"/>
      <c r="B10" s="155"/>
      <c r="C10" s="155"/>
      <c r="D10" s="155"/>
      <c r="E10" s="155"/>
      <c r="F10" s="155"/>
      <c r="G10" s="155"/>
      <c r="H10" s="155"/>
      <c r="I10" s="155"/>
      <c r="U10" s="90"/>
      <c r="V10" s="90"/>
      <c r="W10" s="90"/>
      <c r="X10" s="90"/>
      <c r="Y10" s="90"/>
      <c r="Z10" s="90"/>
      <c r="AA10" s="90"/>
      <c r="AB10" s="54"/>
    </row>
    <row r="11" spans="1:28" x14ac:dyDescent="0.2">
      <c r="A11" s="32"/>
      <c r="B11" s="154" t="s">
        <v>413</v>
      </c>
      <c r="C11" s="154"/>
      <c r="D11" s="154"/>
      <c r="E11" s="154"/>
      <c r="F11" s="154"/>
      <c r="G11" s="154"/>
      <c r="H11" s="154"/>
      <c r="I11" s="154"/>
      <c r="U11" s="90"/>
      <c r="V11" s="90"/>
      <c r="W11" s="90"/>
      <c r="X11" s="90"/>
      <c r="Y11" s="90"/>
      <c r="Z11" s="90"/>
      <c r="AA11" s="90"/>
      <c r="AB11" s="54"/>
    </row>
    <row r="12" spans="1:28" x14ac:dyDescent="0.2">
      <c r="A12" s="36"/>
      <c r="B12" s="155"/>
      <c r="C12" s="155"/>
      <c r="D12" s="155"/>
      <c r="E12" s="155"/>
      <c r="F12" s="155"/>
      <c r="G12" s="155"/>
      <c r="H12" s="155"/>
      <c r="I12" s="155"/>
      <c r="U12" s="90"/>
      <c r="V12" s="90"/>
      <c r="W12" s="90"/>
      <c r="X12" s="90"/>
      <c r="Y12" s="90"/>
      <c r="Z12" s="90"/>
      <c r="AA12" s="90"/>
      <c r="AB12" s="54"/>
    </row>
    <row r="13" spans="1:28" hidden="1" x14ac:dyDescent="0.2"/>
    <row r="14" spans="1:28" hidden="1" x14ac:dyDescent="0.2"/>
    <row r="15" spans="1:28" hidden="1" x14ac:dyDescent="0.2"/>
    <row r="16" spans="1:28" hidden="1" x14ac:dyDescent="0.2"/>
    <row r="17" spans="1:26" hidden="1" x14ac:dyDescent="0.2"/>
    <row r="18" spans="1:26" hidden="1" x14ac:dyDescent="0.2"/>
    <row r="19" spans="1:26" hidden="1" x14ac:dyDescent="0.2"/>
    <row r="20" spans="1:26" hidden="1" x14ac:dyDescent="0.2"/>
    <row r="21" spans="1:26" hidden="1" x14ac:dyDescent="0.2"/>
    <row r="22" spans="1:26" hidden="1" x14ac:dyDescent="0.2"/>
    <row r="23" spans="1:26" hidden="1" x14ac:dyDescent="0.2"/>
    <row r="24" spans="1:26" hidden="1" x14ac:dyDescent="0.2"/>
    <row r="25" spans="1:26" hidden="1" x14ac:dyDescent="0.2"/>
    <row r="26" spans="1:26" hidden="1" x14ac:dyDescent="0.2"/>
    <row r="27" spans="1:26" hidden="1" x14ac:dyDescent="0.2"/>
    <row r="28" spans="1:26" hidden="1" x14ac:dyDescent="0.2"/>
    <row r="29" spans="1:26" hidden="1" x14ac:dyDescent="0.2"/>
    <row r="30" spans="1:26" hidden="1" x14ac:dyDescent="0.2"/>
    <row r="31" spans="1:26" hidden="1" x14ac:dyDescent="0.2"/>
    <row r="32" spans="1:26" x14ac:dyDescent="0.2">
      <c r="A32" s="22"/>
      <c r="B32" s="150" t="s">
        <v>404</v>
      </c>
      <c r="C32" s="150" t="s">
        <v>269</v>
      </c>
      <c r="D32" s="150" t="s">
        <v>137</v>
      </c>
      <c r="E32" s="40" t="s">
        <v>138</v>
      </c>
      <c r="F32" s="40" t="s">
        <v>139</v>
      </c>
      <c r="G32" s="161" t="s">
        <v>140</v>
      </c>
      <c r="H32" s="161"/>
      <c r="I32" s="161"/>
      <c r="J32" s="150" t="s">
        <v>141</v>
      </c>
      <c r="K32" s="150"/>
      <c r="L32" s="150"/>
      <c r="M32" s="151" t="s">
        <v>91</v>
      </c>
      <c r="N32" s="151"/>
      <c r="O32" s="151"/>
      <c r="P32" s="151"/>
      <c r="Q32" s="151" t="s">
        <v>92</v>
      </c>
      <c r="R32" s="151"/>
      <c r="S32" s="151"/>
      <c r="T32" s="151"/>
      <c r="U32" s="151"/>
      <c r="V32" s="151" t="s">
        <v>93</v>
      </c>
      <c r="W32" s="151"/>
      <c r="X32" s="151"/>
      <c r="Y32" s="151"/>
      <c r="Z32" s="151"/>
    </row>
    <row r="33" spans="1:26" ht="51" x14ac:dyDescent="0.2">
      <c r="A33" s="22"/>
      <c r="B33" s="150"/>
      <c r="C33" s="150"/>
      <c r="D33" s="150"/>
      <c r="E33" s="40" t="s">
        <v>144</v>
      </c>
      <c r="F33" s="40" t="s">
        <v>145</v>
      </c>
      <c r="G33" s="47" t="s">
        <v>146</v>
      </c>
      <c r="H33" s="40" t="s">
        <v>147</v>
      </c>
      <c r="I33" s="40" t="s">
        <v>148</v>
      </c>
      <c r="J33" s="40" t="s">
        <v>149</v>
      </c>
      <c r="K33" s="40" t="s">
        <v>147</v>
      </c>
      <c r="L33" s="40" t="s">
        <v>148</v>
      </c>
      <c r="M33" s="52" t="s">
        <v>149</v>
      </c>
      <c r="N33" s="52" t="s">
        <v>150</v>
      </c>
      <c r="O33" s="52" t="s">
        <v>147</v>
      </c>
      <c r="P33" s="52" t="s">
        <v>148</v>
      </c>
      <c r="Q33" s="52" t="s">
        <v>149</v>
      </c>
      <c r="R33" s="52" t="s">
        <v>151</v>
      </c>
      <c r="S33" s="52" t="s">
        <v>150</v>
      </c>
      <c r="T33" s="52" t="s">
        <v>147</v>
      </c>
      <c r="U33" s="52" t="s">
        <v>148</v>
      </c>
      <c r="V33" s="52" t="s">
        <v>149</v>
      </c>
      <c r="W33" s="52" t="s">
        <v>151</v>
      </c>
      <c r="X33" s="52" t="s">
        <v>150</v>
      </c>
      <c r="Y33" s="52" t="s">
        <v>147</v>
      </c>
      <c r="Z33" s="52" t="s">
        <v>148</v>
      </c>
    </row>
    <row r="34" spans="1:26" hidden="1" x14ac:dyDescent="0.2"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1:26" hidden="1" x14ac:dyDescent="0.2"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spans="1:26" x14ac:dyDescent="0.2">
      <c r="A36" s="22"/>
      <c r="B36" s="40">
        <v>1</v>
      </c>
      <c r="C36" s="40">
        <v>2</v>
      </c>
      <c r="D36" s="40">
        <v>3</v>
      </c>
      <c r="E36" s="40">
        <v>4</v>
      </c>
      <c r="F36" s="40">
        <v>5</v>
      </c>
      <c r="G36" s="47">
        <v>6</v>
      </c>
      <c r="H36" s="40">
        <v>7</v>
      </c>
      <c r="I36" s="40">
        <v>8</v>
      </c>
      <c r="J36" s="40">
        <v>9</v>
      </c>
      <c r="K36" s="40">
        <v>10</v>
      </c>
      <c r="L36" s="40">
        <v>11</v>
      </c>
      <c r="M36" s="52">
        <v>12</v>
      </c>
      <c r="N36" s="52">
        <v>12</v>
      </c>
      <c r="O36" s="52">
        <v>13</v>
      </c>
      <c r="P36" s="52">
        <v>14</v>
      </c>
      <c r="Q36" s="52">
        <v>15</v>
      </c>
      <c r="R36" s="52">
        <v>15</v>
      </c>
      <c r="S36" s="52">
        <v>15</v>
      </c>
      <c r="T36" s="52">
        <v>16</v>
      </c>
      <c r="U36" s="52">
        <v>17</v>
      </c>
      <c r="V36" s="52">
        <v>18</v>
      </c>
      <c r="W36" s="52">
        <v>18</v>
      </c>
      <c r="X36" s="52">
        <v>18</v>
      </c>
      <c r="Y36" s="52">
        <v>19</v>
      </c>
      <c r="Z36" s="52">
        <v>20</v>
      </c>
    </row>
    <row r="37" spans="1:26" x14ac:dyDescent="0.2">
      <c r="A37" s="22"/>
      <c r="B37" s="141">
        <v>1</v>
      </c>
      <c r="C37" s="14" t="s">
        <v>414</v>
      </c>
      <c r="D37" s="28" t="s">
        <v>415</v>
      </c>
      <c r="E37" s="27"/>
      <c r="F37" s="27"/>
      <c r="G37" s="50"/>
      <c r="H37" s="27"/>
      <c r="I37" s="31"/>
      <c r="J37" s="27"/>
      <c r="K37" s="27"/>
      <c r="L37" s="31"/>
      <c r="M37" s="42"/>
      <c r="N37" s="27">
        <v>434.6</v>
      </c>
      <c r="O37" s="27">
        <v>434.6</v>
      </c>
      <c r="P37" s="31">
        <v>100</v>
      </c>
      <c r="Q37" s="42">
        <v>434.6</v>
      </c>
      <c r="R37" s="42">
        <v>434.6</v>
      </c>
      <c r="S37" s="27">
        <v>434.6</v>
      </c>
      <c r="T37" s="27">
        <v>434.6</v>
      </c>
      <c r="U37" s="31">
        <v>100</v>
      </c>
      <c r="V37" s="42">
        <v>434.6</v>
      </c>
      <c r="W37" s="42">
        <v>434.6</v>
      </c>
      <c r="X37" s="27">
        <v>434.6</v>
      </c>
      <c r="Y37" s="27">
        <v>434.6</v>
      </c>
      <c r="Z37" s="31">
        <v>100</v>
      </c>
    </row>
    <row r="38" spans="1:26" x14ac:dyDescent="0.2">
      <c r="A38" s="22"/>
      <c r="B38" s="141"/>
      <c r="C38" s="14" t="s">
        <v>416</v>
      </c>
      <c r="D38" s="28" t="s">
        <v>415</v>
      </c>
      <c r="E38" s="27"/>
      <c r="F38" s="27"/>
      <c r="G38" s="50"/>
      <c r="H38" s="27"/>
      <c r="I38" s="31"/>
      <c r="J38" s="27"/>
      <c r="K38" s="27"/>
      <c r="L38" s="31"/>
      <c r="M38" s="42"/>
      <c r="N38" s="27"/>
      <c r="O38" s="27"/>
      <c r="P38" s="31"/>
      <c r="Q38" s="42"/>
      <c r="R38" s="42"/>
      <c r="S38" s="27"/>
      <c r="T38" s="27"/>
      <c r="U38" s="31"/>
      <c r="V38" s="42"/>
      <c r="W38" s="42"/>
      <c r="X38" s="27"/>
      <c r="Y38" s="27"/>
      <c r="Z38" s="31"/>
    </row>
    <row r="39" spans="1:26" x14ac:dyDescent="0.2">
      <c r="A39" s="22"/>
      <c r="B39" s="28">
        <v>2</v>
      </c>
      <c r="C39" s="14" t="s">
        <v>417</v>
      </c>
      <c r="D39" s="43" t="s">
        <v>319</v>
      </c>
      <c r="E39" s="43"/>
      <c r="F39" s="43"/>
      <c r="G39" s="43"/>
      <c r="H39" s="43"/>
      <c r="I39" s="31"/>
      <c r="J39" s="43"/>
      <c r="K39" s="43"/>
      <c r="L39" s="31"/>
      <c r="M39" s="43"/>
      <c r="N39" s="43">
        <v>45.75</v>
      </c>
      <c r="O39" s="43">
        <v>60.75</v>
      </c>
      <c r="P39" s="31">
        <v>132.786885245902</v>
      </c>
      <c r="Q39" s="43">
        <v>45.75</v>
      </c>
      <c r="R39" s="43">
        <v>64</v>
      </c>
      <c r="S39" s="43">
        <v>63.25</v>
      </c>
      <c r="T39" s="43">
        <v>62</v>
      </c>
      <c r="U39" s="31">
        <v>98.023715415019794</v>
      </c>
      <c r="V39" s="43">
        <v>63.25</v>
      </c>
      <c r="W39" s="43">
        <v>63.25</v>
      </c>
      <c r="X39" s="43">
        <v>63.25</v>
      </c>
      <c r="Y39" s="43">
        <v>63.25</v>
      </c>
      <c r="Z39" s="31">
        <v>100</v>
      </c>
    </row>
    <row r="40" spans="1:26" x14ac:dyDescent="0.2">
      <c r="A40" s="22"/>
      <c r="B40" s="28">
        <v>3</v>
      </c>
      <c r="C40" s="14" t="s">
        <v>418</v>
      </c>
      <c r="D40" s="28" t="s">
        <v>415</v>
      </c>
      <c r="E40" s="27"/>
      <c r="F40" s="27"/>
      <c r="G40" s="50"/>
      <c r="H40" s="27"/>
      <c r="I40" s="31"/>
      <c r="J40" s="27"/>
      <c r="K40" s="27"/>
      <c r="L40" s="31"/>
      <c r="M40" s="42"/>
      <c r="N40" s="27">
        <v>456.5</v>
      </c>
      <c r="O40" s="27">
        <v>456.5</v>
      </c>
      <c r="P40" s="31">
        <v>100</v>
      </c>
      <c r="Q40" s="42">
        <v>456.5</v>
      </c>
      <c r="R40" s="42">
        <v>456.5</v>
      </c>
      <c r="S40" s="27">
        <v>456.5</v>
      </c>
      <c r="T40" s="27">
        <v>456.5</v>
      </c>
      <c r="U40" s="31">
        <v>100</v>
      </c>
      <c r="V40" s="42">
        <v>456.5</v>
      </c>
      <c r="W40" s="42">
        <v>456.5</v>
      </c>
      <c r="X40" s="27">
        <v>456.5</v>
      </c>
      <c r="Y40" s="27">
        <v>456.5</v>
      </c>
      <c r="Z40" s="31">
        <v>100</v>
      </c>
    </row>
    <row r="41" spans="1:26" x14ac:dyDescent="0.2">
      <c r="A41" s="22"/>
      <c r="B41" s="28">
        <v>4</v>
      </c>
      <c r="C41" s="14" t="s">
        <v>419</v>
      </c>
      <c r="D41" s="28" t="s">
        <v>272</v>
      </c>
      <c r="E41" s="27"/>
      <c r="F41" s="27"/>
      <c r="G41" s="50"/>
      <c r="H41" s="27"/>
      <c r="I41" s="31"/>
      <c r="J41" s="27"/>
      <c r="K41" s="27"/>
      <c r="L41" s="31"/>
      <c r="M41" s="42"/>
      <c r="N41" s="27"/>
      <c r="O41" s="27"/>
      <c r="P41" s="31"/>
      <c r="Q41" s="42"/>
      <c r="R41" s="42"/>
      <c r="S41" s="27"/>
      <c r="T41" s="27"/>
      <c r="U41" s="31"/>
      <c r="V41" s="42"/>
      <c r="W41" s="42"/>
      <c r="X41" s="27"/>
      <c r="Y41" s="27"/>
      <c r="Z41" s="31"/>
    </row>
    <row r="42" spans="1:26" x14ac:dyDescent="0.2">
      <c r="A42" s="22"/>
      <c r="B42" s="141">
        <v>5</v>
      </c>
      <c r="C42" s="14" t="s">
        <v>420</v>
      </c>
      <c r="D42" s="28" t="s">
        <v>421</v>
      </c>
      <c r="E42" s="27"/>
      <c r="F42" s="27"/>
      <c r="G42" s="50"/>
      <c r="H42" s="27"/>
      <c r="I42" s="31"/>
      <c r="J42" s="27"/>
      <c r="K42" s="27"/>
      <c r="L42" s="31"/>
      <c r="M42" s="42"/>
      <c r="N42" s="27">
        <v>1</v>
      </c>
      <c r="O42" s="27">
        <v>1</v>
      </c>
      <c r="P42" s="31">
        <v>100</v>
      </c>
      <c r="Q42" s="42">
        <v>1</v>
      </c>
      <c r="R42" s="42">
        <v>1</v>
      </c>
      <c r="S42" s="27">
        <v>1</v>
      </c>
      <c r="T42" s="27">
        <v>1</v>
      </c>
      <c r="U42" s="31">
        <v>100</v>
      </c>
      <c r="V42" s="42">
        <v>1</v>
      </c>
      <c r="W42" s="42">
        <v>1</v>
      </c>
      <c r="X42" s="27">
        <v>1</v>
      </c>
      <c r="Y42" s="27">
        <v>1</v>
      </c>
      <c r="Z42" s="31">
        <v>100</v>
      </c>
    </row>
    <row r="43" spans="1:26" x14ac:dyDescent="0.2">
      <c r="A43" s="22"/>
      <c r="B43" s="141"/>
      <c r="C43" s="14" t="s">
        <v>422</v>
      </c>
      <c r="D43" s="28" t="s">
        <v>421</v>
      </c>
      <c r="E43" s="27"/>
      <c r="F43" s="27"/>
      <c r="G43" s="50"/>
      <c r="H43" s="27"/>
      <c r="I43" s="31"/>
      <c r="J43" s="27"/>
      <c r="K43" s="27"/>
      <c r="L43" s="31"/>
      <c r="M43" s="42"/>
      <c r="N43" s="27"/>
      <c r="O43" s="27"/>
      <c r="P43" s="31"/>
      <c r="Q43" s="42"/>
      <c r="R43" s="42"/>
      <c r="S43" s="27"/>
      <c r="T43" s="27"/>
      <c r="U43" s="31"/>
      <c r="V43" s="42"/>
      <c r="W43" s="42"/>
      <c r="X43" s="27"/>
      <c r="Y43" s="27"/>
      <c r="Z43" s="31"/>
    </row>
    <row r="44" spans="1:26" x14ac:dyDescent="0.2">
      <c r="A44" s="22"/>
      <c r="B44" s="28">
        <v>6</v>
      </c>
      <c r="C44" s="14" t="s">
        <v>423</v>
      </c>
      <c r="D44" s="28" t="s">
        <v>421</v>
      </c>
      <c r="E44" s="27"/>
      <c r="F44" s="27"/>
      <c r="G44" s="50"/>
      <c r="H44" s="27"/>
      <c r="I44" s="31"/>
      <c r="J44" s="27"/>
      <c r="K44" s="27"/>
      <c r="L44" s="31"/>
      <c r="M44" s="42"/>
      <c r="N44" s="27">
        <v>1</v>
      </c>
      <c r="O44" s="27">
        <v>1</v>
      </c>
      <c r="P44" s="31">
        <v>100</v>
      </c>
      <c r="Q44" s="42">
        <v>1</v>
      </c>
      <c r="R44" s="42">
        <v>1</v>
      </c>
      <c r="S44" s="27">
        <v>1</v>
      </c>
      <c r="T44" s="27">
        <v>1</v>
      </c>
      <c r="U44" s="31">
        <v>100</v>
      </c>
      <c r="V44" s="42">
        <v>1</v>
      </c>
      <c r="W44" s="42">
        <v>1</v>
      </c>
      <c r="X44" s="27">
        <v>1</v>
      </c>
      <c r="Y44" s="27">
        <v>1</v>
      </c>
      <c r="Z44" s="31">
        <v>100</v>
      </c>
    </row>
    <row r="45" spans="1:26" x14ac:dyDescent="0.2">
      <c r="A45" s="22"/>
      <c r="B45" s="28">
        <v>7</v>
      </c>
      <c r="C45" s="14" t="s">
        <v>424</v>
      </c>
      <c r="D45" s="28" t="s">
        <v>425</v>
      </c>
      <c r="E45" s="27"/>
      <c r="F45" s="27"/>
      <c r="G45" s="50"/>
      <c r="H45" s="27"/>
      <c r="I45" s="31"/>
      <c r="J45" s="27"/>
      <c r="K45" s="27"/>
      <c r="L45" s="31"/>
      <c r="M45" s="42"/>
      <c r="N45" s="27"/>
      <c r="O45" s="27"/>
      <c r="P45" s="31"/>
      <c r="Q45" s="42"/>
      <c r="R45" s="42"/>
      <c r="S45" s="27"/>
      <c r="T45" s="27"/>
      <c r="U45" s="31"/>
      <c r="V45" s="42"/>
      <c r="W45" s="42"/>
      <c r="X45" s="27"/>
      <c r="Y45" s="27"/>
      <c r="Z45" s="31"/>
    </row>
    <row r="46" spans="1:26" x14ac:dyDescent="0.2">
      <c r="A46" s="22"/>
      <c r="B46" s="148" t="s">
        <v>249</v>
      </c>
      <c r="C46" s="148"/>
      <c r="D46" s="148"/>
      <c r="E46" s="148"/>
      <c r="F46" s="148"/>
    </row>
    <row r="47" spans="1:26" ht="66.599999999999994" customHeight="1" x14ac:dyDescent="0.2">
      <c r="A47" s="22"/>
      <c r="C47" s="159" t="s">
        <v>426</v>
      </c>
      <c r="D47" s="159"/>
      <c r="E47" s="159"/>
      <c r="F47" s="159"/>
      <c r="G47" s="159"/>
    </row>
  </sheetData>
  <mergeCells count="24">
    <mergeCell ref="B42:B43"/>
    <mergeCell ref="B46:F46"/>
    <mergeCell ref="C47:G47"/>
    <mergeCell ref="J32:L32"/>
    <mergeCell ref="M32:P32"/>
    <mergeCell ref="Q32:U32"/>
    <mergeCell ref="V32:Z32"/>
    <mergeCell ref="B37:B38"/>
    <mergeCell ref="B11:I11"/>
    <mergeCell ref="B12:I12"/>
    <mergeCell ref="B32:B33"/>
    <mergeCell ref="C32:C33"/>
    <mergeCell ref="D32:D33"/>
    <mergeCell ref="G32:I32"/>
    <mergeCell ref="B6:I6"/>
    <mergeCell ref="B7:I7"/>
    <mergeCell ref="B8:I8"/>
    <mergeCell ref="B9:I9"/>
    <mergeCell ref="B10:I10"/>
    <mergeCell ref="B1:I1"/>
    <mergeCell ref="B2:I2"/>
    <mergeCell ref="B3:I3"/>
    <mergeCell ref="B4:I4"/>
    <mergeCell ref="B5:I5"/>
  </mergeCells>
  <pageMargins left="0.78740157480314965" right="0.78740157480314965" top="1.0629921259842521" bottom="1.0629921259842521" header="0.78740157480314965" footer="0.78740157480314965"/>
  <pageSetup paperSize="9" scale="60" orientation="landscape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K44"/>
  <sheetViews>
    <sheetView view="pageBreakPreview" topLeftCell="J1" zoomScale="60" zoomScaleNormal="100" zoomScalePageLayoutView="60" workbookViewId="0">
      <selection activeCell="AP56" sqref="AP56"/>
    </sheetView>
  </sheetViews>
  <sheetFormatPr defaultColWidth="8.85546875" defaultRowHeight="12.75" x14ac:dyDescent="0.2"/>
  <cols>
    <col min="1" max="1" width="0" style="17" hidden="1" customWidth="1"/>
    <col min="2" max="22" width="11.5703125" style="17"/>
    <col min="23" max="30" width="0" style="17" hidden="1" customWidth="1"/>
    <col min="31" max="563" width="11.5703125" style="17"/>
    <col min="564" max="564" width="3.28515625" style="17" hidden="1" customWidth="1"/>
    <col min="565" max="566" width="4.5703125" style="17" customWidth="1"/>
    <col min="567" max="571" width="20.28515625" style="17" customWidth="1"/>
    <col min="572" max="572" width="18.28515625" style="17" customWidth="1"/>
    <col min="573" max="584" width="10.5703125" style="17" customWidth="1"/>
    <col min="585" max="585" width="20.28515625" style="17" customWidth="1"/>
    <col min="586" max="607" width="10.5703125" style="17" customWidth="1"/>
    <col min="608" max="608" width="3.28515625" style="17" hidden="1" customWidth="1"/>
    <col min="609" max="609" width="3.5703125" style="17" hidden="1" customWidth="1"/>
    <col min="610" max="1025" width="11.5703125" style="17"/>
    <col min="1026" max="16384" width="8.85546875" style="17"/>
  </cols>
  <sheetData>
    <row r="1" spans="1:46" x14ac:dyDescent="0.2">
      <c r="A1" s="32"/>
      <c r="B1" s="149" t="s">
        <v>427</v>
      </c>
      <c r="C1" s="149"/>
      <c r="D1" s="149"/>
      <c r="E1" s="149"/>
      <c r="F1" s="149"/>
      <c r="G1" s="149"/>
      <c r="H1" s="149"/>
      <c r="I1" s="149"/>
      <c r="J1" s="149"/>
      <c r="S1" s="90"/>
      <c r="T1" s="90"/>
      <c r="U1" s="90"/>
      <c r="V1" s="90"/>
      <c r="AT1" s="90"/>
    </row>
    <row r="2" spans="1:46" ht="12" customHeight="1" x14ac:dyDescent="0.2">
      <c r="A2" s="32"/>
      <c r="B2" s="145" t="s">
        <v>2</v>
      </c>
      <c r="C2" s="145"/>
      <c r="D2" s="145"/>
      <c r="E2" s="145"/>
      <c r="F2" s="145"/>
      <c r="G2" s="145"/>
      <c r="H2" s="145"/>
      <c r="I2" s="145"/>
      <c r="J2" s="145"/>
      <c r="S2" s="90"/>
      <c r="T2" s="90"/>
      <c r="U2" s="90"/>
      <c r="V2" s="90"/>
      <c r="AT2" s="90"/>
    </row>
    <row r="3" spans="1:46" ht="12" customHeight="1" x14ac:dyDescent="0.2">
      <c r="A3" s="32"/>
      <c r="B3" s="145" t="s">
        <v>3</v>
      </c>
      <c r="C3" s="145"/>
      <c r="D3" s="145"/>
      <c r="E3" s="145"/>
      <c r="F3" s="145"/>
      <c r="G3" s="145"/>
      <c r="H3" s="145"/>
      <c r="I3" s="145"/>
      <c r="J3" s="145"/>
      <c r="S3" s="90"/>
      <c r="T3" s="90"/>
      <c r="U3" s="90"/>
      <c r="V3" s="90"/>
      <c r="AT3" s="90"/>
    </row>
    <row r="4" spans="1:46" ht="12" customHeight="1" x14ac:dyDescent="0.2">
      <c r="A4" s="32"/>
      <c r="B4" s="145" t="s">
        <v>4</v>
      </c>
      <c r="C4" s="145"/>
      <c r="D4" s="145"/>
      <c r="E4" s="145"/>
      <c r="F4" s="145"/>
      <c r="G4" s="145"/>
      <c r="H4" s="145"/>
      <c r="I4" s="145"/>
      <c r="J4" s="145"/>
      <c r="S4" s="90"/>
      <c r="T4" s="90"/>
      <c r="U4" s="90"/>
      <c r="V4" s="90"/>
      <c r="AT4" s="90"/>
    </row>
    <row r="5" spans="1:46" ht="12" customHeight="1" x14ac:dyDescent="0.2">
      <c r="A5" s="32"/>
      <c r="B5" s="145" t="s">
        <v>5</v>
      </c>
      <c r="C5" s="145"/>
      <c r="D5" s="145"/>
      <c r="E5" s="145"/>
      <c r="F5" s="145"/>
      <c r="G5" s="145"/>
      <c r="H5" s="145"/>
      <c r="I5" s="145"/>
      <c r="J5" s="145"/>
      <c r="S5" s="90"/>
      <c r="T5" s="90"/>
      <c r="U5" s="90"/>
      <c r="V5" s="90"/>
      <c r="AT5" s="90"/>
    </row>
    <row r="6" spans="1:46" ht="12" customHeight="1" x14ac:dyDescent="0.2">
      <c r="A6" s="32"/>
      <c r="B6" s="145" t="s">
        <v>6</v>
      </c>
      <c r="C6" s="145"/>
      <c r="D6" s="145"/>
      <c r="E6" s="145"/>
      <c r="F6" s="145"/>
      <c r="G6" s="145"/>
      <c r="H6" s="145"/>
      <c r="I6" s="145"/>
      <c r="J6" s="145"/>
      <c r="S6" s="90"/>
      <c r="T6" s="90"/>
      <c r="U6" s="90"/>
      <c r="V6" s="90"/>
      <c r="AT6" s="90"/>
    </row>
    <row r="7" spans="1:46" ht="12" customHeight="1" x14ac:dyDescent="0.2">
      <c r="A7" s="32"/>
      <c r="B7" s="145" t="s">
        <v>7</v>
      </c>
      <c r="C7" s="145"/>
      <c r="D7" s="145"/>
      <c r="E7" s="145"/>
      <c r="F7" s="145"/>
      <c r="G7" s="145"/>
      <c r="H7" s="145"/>
      <c r="I7" s="145"/>
      <c r="J7" s="145"/>
      <c r="S7" s="90"/>
      <c r="T7" s="90"/>
      <c r="U7" s="90"/>
      <c r="V7" s="90"/>
      <c r="AT7" s="90"/>
    </row>
    <row r="8" spans="1:46" x14ac:dyDescent="0.2">
      <c r="A8" s="32"/>
      <c r="B8" s="145"/>
      <c r="C8" s="145"/>
      <c r="D8" s="145"/>
      <c r="E8" s="145"/>
      <c r="F8" s="145"/>
      <c r="G8" s="145"/>
      <c r="H8" s="145"/>
      <c r="I8" s="145"/>
      <c r="J8" s="145"/>
      <c r="S8" s="90"/>
      <c r="T8" s="90"/>
      <c r="U8" s="90"/>
      <c r="V8" s="90"/>
      <c r="AT8" s="90"/>
    </row>
    <row r="9" spans="1:46" x14ac:dyDescent="0.2">
      <c r="A9" s="32"/>
      <c r="B9" s="154" t="s">
        <v>412</v>
      </c>
      <c r="C9" s="154"/>
      <c r="D9" s="154"/>
      <c r="E9" s="154"/>
      <c r="F9" s="154"/>
      <c r="G9" s="154"/>
      <c r="H9" s="154"/>
      <c r="I9" s="154"/>
      <c r="J9" s="154"/>
      <c r="S9" s="90"/>
      <c r="T9" s="90"/>
      <c r="U9" s="90"/>
      <c r="V9" s="90"/>
      <c r="AT9" s="90"/>
    </row>
    <row r="10" spans="1:46" x14ac:dyDescent="0.2">
      <c r="A10" s="32"/>
      <c r="B10" s="155"/>
      <c r="C10" s="155"/>
      <c r="D10" s="155"/>
      <c r="E10" s="155"/>
      <c r="F10" s="155"/>
      <c r="G10" s="155"/>
      <c r="H10" s="155"/>
      <c r="I10" s="155"/>
      <c r="J10" s="155"/>
      <c r="S10" s="90"/>
      <c r="T10" s="90"/>
      <c r="U10" s="90"/>
      <c r="V10" s="90"/>
      <c r="AT10" s="90"/>
    </row>
    <row r="11" spans="1:46" x14ac:dyDescent="0.2">
      <c r="A11" s="32"/>
      <c r="B11" s="154" t="s">
        <v>428</v>
      </c>
      <c r="C11" s="154"/>
      <c r="D11" s="154"/>
      <c r="E11" s="154"/>
      <c r="F11" s="154"/>
      <c r="G11" s="154"/>
      <c r="H11" s="154"/>
      <c r="I11" s="154"/>
      <c r="J11" s="154"/>
      <c r="S11" s="90"/>
      <c r="T11" s="90"/>
      <c r="U11" s="90"/>
      <c r="V11" s="90"/>
      <c r="AT11" s="90"/>
    </row>
    <row r="12" spans="1:46" x14ac:dyDescent="0.2">
      <c r="A12" s="36"/>
      <c r="B12" s="155"/>
      <c r="C12" s="155"/>
      <c r="D12" s="155"/>
      <c r="E12" s="155"/>
      <c r="F12" s="155"/>
      <c r="G12" s="155"/>
      <c r="H12" s="155"/>
      <c r="I12" s="155"/>
      <c r="J12" s="155"/>
      <c r="S12" s="90"/>
      <c r="T12" s="90"/>
      <c r="U12" s="90"/>
      <c r="V12" s="90"/>
      <c r="AT12" s="90"/>
    </row>
    <row r="13" spans="1:46" hidden="1" x14ac:dyDescent="0.2"/>
    <row r="14" spans="1:46" hidden="1" x14ac:dyDescent="0.2"/>
    <row r="15" spans="1:46" hidden="1" x14ac:dyDescent="0.2"/>
    <row r="16" spans="1:46" hidden="1" x14ac:dyDescent="0.2"/>
    <row r="17" spans="1:50" hidden="1" x14ac:dyDescent="0.2"/>
    <row r="18" spans="1:50" hidden="1" x14ac:dyDescent="0.2"/>
    <row r="19" spans="1:50" hidden="1" x14ac:dyDescent="0.2"/>
    <row r="20" spans="1:50" hidden="1" x14ac:dyDescent="0.2"/>
    <row r="21" spans="1:50" hidden="1" x14ac:dyDescent="0.2"/>
    <row r="22" spans="1:50" hidden="1" x14ac:dyDescent="0.2"/>
    <row r="23" spans="1:50" hidden="1" x14ac:dyDescent="0.2"/>
    <row r="24" spans="1:50" hidden="1" x14ac:dyDescent="0.2"/>
    <row r="25" spans="1:50" hidden="1" x14ac:dyDescent="0.2"/>
    <row r="26" spans="1:50" hidden="1" x14ac:dyDescent="0.2"/>
    <row r="27" spans="1:50" hidden="1" x14ac:dyDescent="0.2"/>
    <row r="28" spans="1:50" hidden="1" x14ac:dyDescent="0.2"/>
    <row r="29" spans="1:50" hidden="1" x14ac:dyDescent="0.2"/>
    <row r="30" spans="1:50" hidden="1" x14ac:dyDescent="0.2"/>
    <row r="31" spans="1:50" hidden="1" x14ac:dyDescent="0.2"/>
    <row r="32" spans="1:50" x14ac:dyDescent="0.2">
      <c r="A32" s="22"/>
      <c r="B32" s="150" t="s">
        <v>404</v>
      </c>
      <c r="C32" s="150"/>
      <c r="D32" s="150" t="s">
        <v>429</v>
      </c>
      <c r="E32" s="150" t="s">
        <v>430</v>
      </c>
      <c r="F32" s="150" t="s">
        <v>431</v>
      </c>
      <c r="G32" s="150" t="s">
        <v>432</v>
      </c>
      <c r="H32" s="150" t="s">
        <v>433</v>
      </c>
      <c r="I32" s="150" t="s">
        <v>434</v>
      </c>
      <c r="J32" s="161" t="s">
        <v>435</v>
      </c>
      <c r="K32" s="161"/>
      <c r="L32" s="161"/>
      <c r="M32" s="161"/>
      <c r="N32" s="161"/>
      <c r="O32" s="161"/>
      <c r="P32" s="151" t="s">
        <v>436</v>
      </c>
      <c r="Q32" s="151"/>
      <c r="R32" s="151"/>
      <c r="S32" s="151" t="s">
        <v>437</v>
      </c>
      <c r="T32" s="151"/>
      <c r="U32" s="151"/>
      <c r="V32" s="151" t="s">
        <v>438</v>
      </c>
      <c r="W32" s="52" t="s">
        <v>138</v>
      </c>
      <c r="X32" s="52" t="s">
        <v>139</v>
      </c>
      <c r="Y32" s="151" t="s">
        <v>140</v>
      </c>
      <c r="Z32" s="151"/>
      <c r="AA32" s="151"/>
      <c r="AB32" s="151" t="s">
        <v>141</v>
      </c>
      <c r="AC32" s="151"/>
      <c r="AD32" s="151"/>
      <c r="AE32" s="151" t="s">
        <v>91</v>
      </c>
      <c r="AF32" s="151"/>
      <c r="AG32" s="151"/>
      <c r="AH32" s="151"/>
      <c r="AI32" s="151" t="s">
        <v>92</v>
      </c>
      <c r="AJ32" s="151"/>
      <c r="AK32" s="151"/>
      <c r="AL32" s="151"/>
      <c r="AM32" s="151"/>
      <c r="AN32" s="151" t="s">
        <v>93</v>
      </c>
      <c r="AO32" s="151"/>
      <c r="AP32" s="151"/>
      <c r="AQ32" s="151"/>
      <c r="AR32" s="151"/>
      <c r="AS32" s="53"/>
      <c r="AT32" s="53"/>
      <c r="AU32" s="53"/>
      <c r="AV32" s="53"/>
      <c r="AW32" s="53"/>
      <c r="AX32" s="53"/>
    </row>
    <row r="33" spans="1:50" x14ac:dyDescent="0.2">
      <c r="A33" s="22"/>
      <c r="B33" s="150"/>
      <c r="C33" s="150"/>
      <c r="D33" s="150"/>
      <c r="E33" s="150"/>
      <c r="F33" s="150"/>
      <c r="G33" s="150"/>
      <c r="H33" s="150"/>
      <c r="I33" s="150"/>
      <c r="J33" s="150"/>
      <c r="K33" s="161"/>
      <c r="L33" s="161"/>
      <c r="M33" s="161"/>
      <c r="N33" s="161"/>
      <c r="O33" s="161"/>
      <c r="P33" s="151"/>
      <c r="Q33" s="151"/>
      <c r="R33" s="151"/>
      <c r="S33" s="151"/>
      <c r="T33" s="151"/>
      <c r="U33" s="151"/>
      <c r="V33" s="151"/>
      <c r="W33" s="151" t="s">
        <v>439</v>
      </c>
      <c r="X33" s="151" t="s">
        <v>439</v>
      </c>
      <c r="Y33" s="151" t="s">
        <v>439</v>
      </c>
      <c r="Z33" s="151"/>
      <c r="AA33" s="151"/>
      <c r="AB33" s="151" t="s">
        <v>439</v>
      </c>
      <c r="AC33" s="151"/>
      <c r="AD33" s="151"/>
      <c r="AE33" s="151" t="s">
        <v>439</v>
      </c>
      <c r="AF33" s="151"/>
      <c r="AG33" s="151"/>
      <c r="AH33" s="151"/>
      <c r="AI33" s="151" t="s">
        <v>439</v>
      </c>
      <c r="AJ33" s="151"/>
      <c r="AK33" s="151"/>
      <c r="AL33" s="151"/>
      <c r="AM33" s="151"/>
      <c r="AN33" s="151" t="s">
        <v>439</v>
      </c>
      <c r="AO33" s="151"/>
      <c r="AP33" s="151"/>
      <c r="AQ33" s="151"/>
      <c r="AR33" s="151"/>
      <c r="AS33" s="53"/>
      <c r="AT33" s="53"/>
      <c r="AU33" s="53"/>
      <c r="AV33" s="53"/>
      <c r="AW33" s="53"/>
      <c r="AX33" s="53"/>
    </row>
    <row r="34" spans="1:50" ht="63.75" x14ac:dyDescent="0.2">
      <c r="A34" s="22"/>
      <c r="B34" s="150"/>
      <c r="C34" s="150"/>
      <c r="D34" s="150"/>
      <c r="E34" s="150"/>
      <c r="F34" s="150"/>
      <c r="G34" s="150"/>
      <c r="H34" s="150"/>
      <c r="I34" s="150"/>
      <c r="J34" s="47" t="s">
        <v>43</v>
      </c>
      <c r="K34" s="40" t="s">
        <v>440</v>
      </c>
      <c r="L34" s="40" t="s">
        <v>441</v>
      </c>
      <c r="M34" s="40" t="s">
        <v>442</v>
      </c>
      <c r="N34" s="40" t="s">
        <v>443</v>
      </c>
      <c r="O34" s="40" t="s">
        <v>444</v>
      </c>
      <c r="P34" s="52" t="s">
        <v>172</v>
      </c>
      <c r="Q34" s="52" t="s">
        <v>445</v>
      </c>
      <c r="R34" s="52" t="s">
        <v>446</v>
      </c>
      <c r="S34" s="52" t="s">
        <v>447</v>
      </c>
      <c r="T34" s="52" t="s">
        <v>448</v>
      </c>
      <c r="U34" s="52" t="s">
        <v>449</v>
      </c>
      <c r="V34" s="151"/>
      <c r="W34" s="151"/>
      <c r="X34" s="151"/>
      <c r="Y34" s="52" t="s">
        <v>146</v>
      </c>
      <c r="Z34" s="52" t="s">
        <v>147</v>
      </c>
      <c r="AA34" s="52" t="s">
        <v>148</v>
      </c>
      <c r="AB34" s="52" t="s">
        <v>149</v>
      </c>
      <c r="AC34" s="52" t="s">
        <v>147</v>
      </c>
      <c r="AD34" s="52" t="s">
        <v>148</v>
      </c>
      <c r="AE34" s="52" t="s">
        <v>149</v>
      </c>
      <c r="AF34" s="52" t="s">
        <v>150</v>
      </c>
      <c r="AG34" s="52" t="s">
        <v>147</v>
      </c>
      <c r="AH34" s="52" t="s">
        <v>148</v>
      </c>
      <c r="AI34" s="52" t="s">
        <v>149</v>
      </c>
      <c r="AJ34" s="52" t="s">
        <v>151</v>
      </c>
      <c r="AK34" s="52" t="s">
        <v>150</v>
      </c>
      <c r="AL34" s="52" t="s">
        <v>147</v>
      </c>
      <c r="AM34" s="52" t="s">
        <v>148</v>
      </c>
      <c r="AN34" s="52" t="s">
        <v>149</v>
      </c>
      <c r="AO34" s="52" t="s">
        <v>151</v>
      </c>
      <c r="AP34" s="52" t="s">
        <v>150</v>
      </c>
      <c r="AQ34" s="52" t="s">
        <v>147</v>
      </c>
      <c r="AR34" s="52" t="s">
        <v>148</v>
      </c>
      <c r="AS34" s="53"/>
      <c r="AT34" s="53"/>
      <c r="AU34" s="53"/>
      <c r="AV34" s="53"/>
      <c r="AW34" s="53"/>
      <c r="AX34" s="53"/>
    </row>
    <row r="35" spans="1:50" hidden="1" x14ac:dyDescent="0.2"/>
    <row r="36" spans="1:50" hidden="1" x14ac:dyDescent="0.2"/>
    <row r="37" spans="1:50" hidden="1" x14ac:dyDescent="0.2"/>
    <row r="38" spans="1:50" x14ac:dyDescent="0.2">
      <c r="A38" s="22"/>
      <c r="B38" s="150">
        <v>1</v>
      </c>
      <c r="C38" s="150"/>
      <c r="D38" s="40">
        <v>2</v>
      </c>
      <c r="E38" s="40">
        <v>3</v>
      </c>
      <c r="F38" s="40">
        <v>4</v>
      </c>
      <c r="G38" s="40">
        <v>5</v>
      </c>
      <c r="H38" s="40">
        <v>6</v>
      </c>
      <c r="I38" s="40">
        <v>7</v>
      </c>
      <c r="J38" s="47">
        <v>8</v>
      </c>
      <c r="K38" s="40">
        <v>9</v>
      </c>
      <c r="L38" s="40">
        <v>10</v>
      </c>
      <c r="M38" s="40">
        <v>11</v>
      </c>
      <c r="N38" s="40">
        <v>12</v>
      </c>
      <c r="O38" s="40">
        <v>13</v>
      </c>
      <c r="P38" s="40">
        <v>14</v>
      </c>
      <c r="Q38" s="40">
        <v>15</v>
      </c>
      <c r="R38" s="40">
        <v>16</v>
      </c>
      <c r="S38" s="40">
        <v>17</v>
      </c>
      <c r="T38" s="40">
        <v>18</v>
      </c>
      <c r="U38" s="40">
        <v>19</v>
      </c>
      <c r="V38" s="40">
        <v>20</v>
      </c>
      <c r="W38" s="40">
        <v>21</v>
      </c>
      <c r="X38" s="40">
        <v>22</v>
      </c>
      <c r="Y38" s="40">
        <v>23</v>
      </c>
      <c r="Z38" s="40">
        <v>24</v>
      </c>
      <c r="AA38" s="40">
        <v>25</v>
      </c>
      <c r="AB38" s="40">
        <v>26</v>
      </c>
      <c r="AC38" s="40">
        <v>27</v>
      </c>
      <c r="AD38" s="40">
        <v>28</v>
      </c>
      <c r="AE38" s="40">
        <v>29</v>
      </c>
      <c r="AF38" s="40">
        <v>29</v>
      </c>
      <c r="AG38" s="40">
        <v>30</v>
      </c>
      <c r="AH38" s="40">
        <v>31</v>
      </c>
      <c r="AI38" s="40">
        <v>32</v>
      </c>
      <c r="AJ38" s="40">
        <v>32</v>
      </c>
      <c r="AK38" s="40">
        <v>32</v>
      </c>
      <c r="AL38" s="40">
        <v>33</v>
      </c>
      <c r="AM38" s="40">
        <v>34</v>
      </c>
      <c r="AN38" s="40">
        <v>35</v>
      </c>
      <c r="AO38" s="40">
        <v>35</v>
      </c>
      <c r="AP38" s="40">
        <v>35</v>
      </c>
      <c r="AQ38" s="40">
        <v>36</v>
      </c>
      <c r="AR38" s="40">
        <v>37</v>
      </c>
    </row>
    <row r="39" spans="1:50" x14ac:dyDescent="0.2">
      <c r="A39" s="22"/>
      <c r="B39" s="141"/>
      <c r="C39" s="141"/>
      <c r="D39" s="135" t="s">
        <v>450</v>
      </c>
      <c r="E39" s="135"/>
      <c r="F39" s="135"/>
      <c r="G39" s="28"/>
      <c r="H39" s="28"/>
      <c r="I39" s="28"/>
      <c r="J39" s="73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50" hidden="1" x14ac:dyDescent="0.2"/>
    <row r="41" spans="1:50" x14ac:dyDescent="0.2">
      <c r="A41" s="22"/>
      <c r="B41" s="141"/>
      <c r="C41" s="141"/>
      <c r="D41" s="135" t="s">
        <v>451</v>
      </c>
      <c r="E41" s="135"/>
      <c r="F41" s="135"/>
      <c r="G41" s="28"/>
      <c r="H41" s="28"/>
      <c r="I41" s="28"/>
      <c r="J41" s="73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50" hidden="1" x14ac:dyDescent="0.2"/>
    <row r="43" spans="1:50" x14ac:dyDescent="0.2">
      <c r="A43" s="22"/>
      <c r="C43" s="136" t="s">
        <v>249</v>
      </c>
      <c r="D43" s="136"/>
      <c r="E43" s="136"/>
      <c r="F43" s="136"/>
      <c r="G43" s="136"/>
      <c r="H43" s="136"/>
      <c r="I43" s="136"/>
      <c r="J43" s="136"/>
    </row>
    <row r="44" spans="1:50" ht="60" customHeight="1" x14ac:dyDescent="0.2">
      <c r="A44" s="22"/>
      <c r="C44" s="159" t="s">
        <v>452</v>
      </c>
      <c r="D44" s="159"/>
      <c r="E44" s="159"/>
      <c r="F44" s="159"/>
      <c r="G44" s="159"/>
      <c r="H44" s="159"/>
      <c r="I44" s="159"/>
      <c r="J44" s="159"/>
    </row>
  </sheetData>
  <mergeCells count="42">
    <mergeCell ref="C43:J43"/>
    <mergeCell ref="C44:J44"/>
    <mergeCell ref="B38:C38"/>
    <mergeCell ref="B39:C39"/>
    <mergeCell ref="D39:F39"/>
    <mergeCell ref="B41:C41"/>
    <mergeCell ref="D41:F41"/>
    <mergeCell ref="AE32:AH32"/>
    <mergeCell ref="AI32:AM32"/>
    <mergeCell ref="AN32:AR32"/>
    <mergeCell ref="W33:W34"/>
    <mergeCell ref="X33:X34"/>
    <mergeCell ref="Y33:AA33"/>
    <mergeCell ref="AB33:AD33"/>
    <mergeCell ref="AE33:AH33"/>
    <mergeCell ref="AI33:AM33"/>
    <mergeCell ref="AN33:AR33"/>
    <mergeCell ref="P32:R33"/>
    <mergeCell ref="S32:U33"/>
    <mergeCell ref="V32:V34"/>
    <mergeCell ref="Y32:AA32"/>
    <mergeCell ref="AB32:AD32"/>
    <mergeCell ref="B11:J11"/>
    <mergeCell ref="B12:J12"/>
    <mergeCell ref="B32:C34"/>
    <mergeCell ref="D32:D34"/>
    <mergeCell ref="E32:E34"/>
    <mergeCell ref="F32:F34"/>
    <mergeCell ref="G32:G34"/>
    <mergeCell ref="H32:H34"/>
    <mergeCell ref="I32:I34"/>
    <mergeCell ref="J32:O33"/>
    <mergeCell ref="B6:J6"/>
    <mergeCell ref="B7:J7"/>
    <mergeCell ref="B8:J8"/>
    <mergeCell ref="B9:J9"/>
    <mergeCell ref="B10:J10"/>
    <mergeCell ref="B1:J1"/>
    <mergeCell ref="B2:J2"/>
    <mergeCell ref="B3:J3"/>
    <mergeCell ref="B4:J4"/>
    <mergeCell ref="B5:J5"/>
  </mergeCells>
  <pageMargins left="0.78740157480314965" right="0.78740157480314965" top="1.0629921259842521" bottom="1.0629921259842521" header="0.78740157480314965" footer="0.78740157480314965"/>
  <pageSetup paperSize="9" scale="32" orientation="landscape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L43"/>
  <sheetViews>
    <sheetView view="pageBreakPreview" topLeftCell="B1" zoomScale="60" zoomScaleNormal="100" zoomScalePageLayoutView="60" workbookViewId="0">
      <selection activeCell="T23" sqref="T23"/>
    </sheetView>
  </sheetViews>
  <sheetFormatPr defaultColWidth="8.85546875" defaultRowHeight="12.75" x14ac:dyDescent="0.2"/>
  <cols>
    <col min="1" max="1" width="0" style="17" hidden="1" customWidth="1"/>
    <col min="2" max="4" width="11.5703125" style="17"/>
    <col min="5" max="5" width="21.28515625" style="17" customWidth="1"/>
    <col min="6" max="13" width="0" style="17" hidden="1" customWidth="1"/>
    <col min="14" max="608" width="11.5703125" style="17"/>
    <col min="609" max="609" width="3.5703125" style="17" hidden="1" customWidth="1"/>
    <col min="610" max="610" width="4.28515625" style="17" customWidth="1"/>
    <col min="611" max="611" width="13.85546875" style="17" customWidth="1"/>
    <col min="612" max="612" width="25.7109375" style="17" customWidth="1"/>
    <col min="613" max="613" width="9.28515625" style="17" customWidth="1"/>
    <col min="614" max="635" width="10.5703125" style="17" customWidth="1"/>
    <col min="636" max="636" width="3.5703125" style="17" hidden="1" customWidth="1"/>
    <col min="637" max="1024" width="11.5703125" style="17"/>
    <col min="1025" max="16384" width="8.85546875" style="17"/>
  </cols>
  <sheetData>
    <row r="1" spans="1:27" x14ac:dyDescent="0.2">
      <c r="A1" s="32"/>
      <c r="B1" s="149" t="s">
        <v>453</v>
      </c>
      <c r="C1" s="149"/>
      <c r="D1" s="149"/>
      <c r="E1" s="149"/>
      <c r="F1" s="149"/>
      <c r="G1" s="149"/>
      <c r="H1" s="149"/>
      <c r="I1" s="149"/>
      <c r="J1" s="149"/>
      <c r="T1" s="91"/>
      <c r="U1" s="90"/>
      <c r="V1" s="90"/>
      <c r="W1" s="90"/>
      <c r="X1" s="90"/>
      <c r="Y1" s="90"/>
      <c r="Z1" s="90"/>
      <c r="AA1" s="100"/>
    </row>
    <row r="2" spans="1:27" ht="12" customHeight="1" x14ac:dyDescent="0.2">
      <c r="A2" s="32"/>
      <c r="B2" s="145" t="s">
        <v>2</v>
      </c>
      <c r="C2" s="145"/>
      <c r="D2" s="145"/>
      <c r="E2" s="145"/>
      <c r="F2" s="145"/>
      <c r="G2" s="145"/>
      <c r="H2" s="145"/>
      <c r="I2" s="145"/>
      <c r="J2" s="145"/>
      <c r="U2" s="90"/>
      <c r="V2" s="90"/>
      <c r="W2" s="90"/>
      <c r="X2" s="90"/>
      <c r="Y2" s="90"/>
      <c r="Z2" s="90"/>
      <c r="AA2" s="54"/>
    </row>
    <row r="3" spans="1:27" ht="12" customHeight="1" x14ac:dyDescent="0.2">
      <c r="A3" s="32"/>
      <c r="B3" s="145" t="s">
        <v>3</v>
      </c>
      <c r="C3" s="145"/>
      <c r="D3" s="145"/>
      <c r="E3" s="145"/>
      <c r="F3" s="145"/>
      <c r="G3" s="145"/>
      <c r="H3" s="145"/>
      <c r="I3" s="145"/>
      <c r="J3" s="145"/>
      <c r="U3" s="90"/>
      <c r="V3" s="90"/>
      <c r="W3" s="90"/>
      <c r="X3" s="90"/>
      <c r="Y3" s="90"/>
      <c r="Z3" s="90"/>
      <c r="AA3" s="54"/>
    </row>
    <row r="4" spans="1:27" ht="12" customHeight="1" x14ac:dyDescent="0.2">
      <c r="A4" s="32"/>
      <c r="B4" s="145" t="s">
        <v>4</v>
      </c>
      <c r="C4" s="145"/>
      <c r="D4" s="145"/>
      <c r="E4" s="145"/>
      <c r="F4" s="145"/>
      <c r="G4" s="145"/>
      <c r="H4" s="145"/>
      <c r="I4" s="145"/>
      <c r="J4" s="145"/>
      <c r="U4" s="90"/>
      <c r="V4" s="90"/>
      <c r="W4" s="90"/>
      <c r="X4" s="90"/>
      <c r="Y4" s="90"/>
      <c r="Z4" s="90"/>
      <c r="AA4" s="54"/>
    </row>
    <row r="5" spans="1:27" ht="12" customHeight="1" x14ac:dyDescent="0.2">
      <c r="A5" s="32"/>
      <c r="B5" s="145" t="s">
        <v>5</v>
      </c>
      <c r="C5" s="145"/>
      <c r="D5" s="145"/>
      <c r="E5" s="145"/>
      <c r="F5" s="145"/>
      <c r="G5" s="145"/>
      <c r="H5" s="145"/>
      <c r="I5" s="145"/>
      <c r="J5" s="145"/>
      <c r="U5" s="90"/>
      <c r="V5" s="90"/>
      <c r="W5" s="90"/>
      <c r="X5" s="90"/>
      <c r="Y5" s="90"/>
      <c r="Z5" s="90"/>
      <c r="AA5" s="54"/>
    </row>
    <row r="6" spans="1:27" ht="12" customHeight="1" x14ac:dyDescent="0.2">
      <c r="A6" s="32"/>
      <c r="B6" s="145" t="s">
        <v>6</v>
      </c>
      <c r="C6" s="145"/>
      <c r="D6" s="145"/>
      <c r="E6" s="145"/>
      <c r="F6" s="145"/>
      <c r="G6" s="145"/>
      <c r="H6" s="145"/>
      <c r="I6" s="145"/>
      <c r="J6" s="145"/>
      <c r="U6" s="90"/>
      <c r="V6" s="90"/>
      <c r="W6" s="90"/>
      <c r="X6" s="90"/>
      <c r="Y6" s="90"/>
      <c r="Z6" s="90"/>
      <c r="AA6" s="54"/>
    </row>
    <row r="7" spans="1:27" ht="12" customHeight="1" x14ac:dyDescent="0.2">
      <c r="A7" s="32"/>
      <c r="B7" s="145" t="s">
        <v>7</v>
      </c>
      <c r="C7" s="145"/>
      <c r="D7" s="145"/>
      <c r="E7" s="145"/>
      <c r="F7" s="145"/>
      <c r="G7" s="145"/>
      <c r="H7" s="145"/>
      <c r="I7" s="145"/>
      <c r="J7" s="145"/>
      <c r="U7" s="90"/>
      <c r="V7" s="90"/>
      <c r="W7" s="90"/>
      <c r="X7" s="90"/>
      <c r="Y7" s="90"/>
      <c r="Z7" s="90"/>
      <c r="AA7" s="54"/>
    </row>
    <row r="8" spans="1:27" x14ac:dyDescent="0.2">
      <c r="A8" s="32"/>
      <c r="B8" s="145"/>
      <c r="C8" s="145"/>
      <c r="D8" s="145"/>
      <c r="E8" s="145"/>
      <c r="F8" s="145"/>
      <c r="G8" s="145"/>
      <c r="H8" s="145"/>
      <c r="I8" s="145"/>
      <c r="J8" s="145"/>
      <c r="U8" s="90"/>
      <c r="V8" s="90"/>
      <c r="W8" s="90"/>
      <c r="X8" s="90"/>
      <c r="Y8" s="90"/>
      <c r="Z8" s="90"/>
      <c r="AA8" s="54"/>
    </row>
    <row r="9" spans="1:27" x14ac:dyDescent="0.2">
      <c r="A9" s="32"/>
      <c r="B9" s="154" t="s">
        <v>412</v>
      </c>
      <c r="C9" s="154"/>
      <c r="D9" s="154"/>
      <c r="E9" s="154"/>
      <c r="F9" s="154"/>
      <c r="G9" s="154"/>
      <c r="H9" s="154"/>
      <c r="I9" s="154"/>
      <c r="J9" s="154"/>
      <c r="U9" s="90"/>
      <c r="V9" s="90"/>
      <c r="W9" s="90"/>
      <c r="X9" s="90"/>
      <c r="Y9" s="90"/>
      <c r="Z9" s="90"/>
      <c r="AA9" s="54"/>
    </row>
    <row r="10" spans="1:27" x14ac:dyDescent="0.2">
      <c r="A10" s="32"/>
      <c r="B10" s="155"/>
      <c r="C10" s="155"/>
      <c r="D10" s="155"/>
      <c r="E10" s="155"/>
      <c r="F10" s="155"/>
      <c r="G10" s="155"/>
      <c r="H10" s="155"/>
      <c r="I10" s="155"/>
      <c r="J10" s="155"/>
      <c r="U10" s="90"/>
      <c r="V10" s="90"/>
      <c r="W10" s="90"/>
      <c r="X10" s="90"/>
      <c r="Y10" s="90"/>
      <c r="Z10" s="90"/>
      <c r="AA10" s="54"/>
    </row>
    <row r="11" spans="1:27" x14ac:dyDescent="0.2">
      <c r="A11" s="32"/>
      <c r="B11" s="154" t="s">
        <v>454</v>
      </c>
      <c r="C11" s="154"/>
      <c r="D11" s="154"/>
      <c r="E11" s="154"/>
      <c r="F11" s="154"/>
      <c r="G11" s="154"/>
      <c r="H11" s="154"/>
      <c r="I11" s="154"/>
      <c r="J11" s="154"/>
      <c r="U11" s="90"/>
      <c r="V11" s="90"/>
      <c r="W11" s="90"/>
      <c r="X11" s="90"/>
      <c r="Y11" s="90"/>
      <c r="Z11" s="90"/>
      <c r="AA11" s="54"/>
    </row>
    <row r="12" spans="1:27" x14ac:dyDescent="0.2">
      <c r="A12" s="36"/>
      <c r="B12" s="155"/>
      <c r="C12" s="155"/>
      <c r="D12" s="155"/>
      <c r="E12" s="155"/>
      <c r="F12" s="155"/>
      <c r="G12" s="155"/>
      <c r="H12" s="155"/>
      <c r="I12" s="155"/>
      <c r="J12" s="155"/>
      <c r="U12" s="90"/>
      <c r="V12" s="90"/>
      <c r="W12" s="90"/>
      <c r="X12" s="90"/>
      <c r="Y12" s="90"/>
      <c r="Z12" s="90"/>
      <c r="AA12" s="54"/>
    </row>
    <row r="13" spans="1:27" x14ac:dyDescent="0.2">
      <c r="A13" s="74"/>
      <c r="B13" s="149" t="s">
        <v>455</v>
      </c>
      <c r="C13" s="149"/>
      <c r="D13" s="149"/>
      <c r="E13" s="149"/>
      <c r="F13" s="149"/>
      <c r="G13" s="149"/>
      <c r="H13" s="149"/>
      <c r="I13" s="149"/>
      <c r="J13" s="149"/>
      <c r="U13" s="90"/>
      <c r="V13" s="90"/>
      <c r="W13" s="90"/>
      <c r="X13" s="90"/>
      <c r="Y13" s="90"/>
      <c r="Z13" s="90"/>
      <c r="AA13" s="54"/>
    </row>
    <row r="14" spans="1:27" ht="12" customHeight="1" x14ac:dyDescent="0.2">
      <c r="A14" s="74"/>
      <c r="B14" s="145" t="s">
        <v>456</v>
      </c>
      <c r="C14" s="145"/>
      <c r="D14" s="145"/>
      <c r="E14" s="145"/>
      <c r="F14" s="145"/>
      <c r="G14" s="145"/>
      <c r="H14" s="145"/>
      <c r="I14" s="145"/>
      <c r="J14" s="145"/>
      <c r="U14" s="90"/>
      <c r="V14" s="90"/>
      <c r="W14" s="90"/>
      <c r="X14" s="90"/>
      <c r="Y14" s="90"/>
      <c r="Z14" s="90"/>
      <c r="AA14" s="54"/>
    </row>
    <row r="15" spans="1:27" ht="12" customHeight="1" x14ac:dyDescent="0.2">
      <c r="A15" s="74"/>
      <c r="B15" s="145" t="s">
        <v>457</v>
      </c>
      <c r="C15" s="145"/>
      <c r="D15" s="145"/>
      <c r="E15" s="145"/>
      <c r="F15" s="145"/>
      <c r="G15" s="145"/>
      <c r="H15" s="145"/>
      <c r="I15" s="145"/>
      <c r="J15" s="145"/>
      <c r="U15" s="90"/>
      <c r="V15" s="90"/>
      <c r="W15" s="90"/>
      <c r="X15" s="90"/>
      <c r="Y15" s="90"/>
      <c r="Z15" s="90"/>
      <c r="AA15" s="54"/>
    </row>
    <row r="16" spans="1:27" ht="12" customHeight="1" x14ac:dyDescent="0.2">
      <c r="A16" s="74"/>
      <c r="B16" s="145" t="s">
        <v>458</v>
      </c>
      <c r="C16" s="145"/>
      <c r="D16" s="145"/>
      <c r="E16" s="145"/>
      <c r="F16" s="145"/>
      <c r="G16" s="145"/>
      <c r="H16" s="145"/>
      <c r="I16" s="145"/>
      <c r="J16" s="145"/>
      <c r="U16" s="90"/>
      <c r="V16" s="90"/>
      <c r="W16" s="90"/>
      <c r="X16" s="90"/>
      <c r="Y16" s="90"/>
      <c r="Z16" s="90"/>
      <c r="AA16" s="54"/>
    </row>
    <row r="17" spans="1:27" ht="12" customHeight="1" x14ac:dyDescent="0.2">
      <c r="A17" s="74"/>
      <c r="B17" s="145" t="s">
        <v>459</v>
      </c>
      <c r="C17" s="145"/>
      <c r="D17" s="145"/>
      <c r="E17" s="145"/>
      <c r="F17" s="145"/>
      <c r="G17" s="145"/>
      <c r="H17" s="145"/>
      <c r="I17" s="145"/>
      <c r="J17" s="145"/>
      <c r="U17" s="90"/>
      <c r="V17" s="90"/>
      <c r="W17" s="90"/>
      <c r="X17" s="90"/>
      <c r="Y17" s="90"/>
      <c r="Z17" s="90"/>
      <c r="AA17" s="54"/>
    </row>
    <row r="18" spans="1:27" ht="12" customHeight="1" x14ac:dyDescent="0.2">
      <c r="A18" s="74"/>
      <c r="B18" s="145" t="s">
        <v>460</v>
      </c>
      <c r="C18" s="145"/>
      <c r="D18" s="145"/>
      <c r="E18" s="145"/>
      <c r="F18" s="145"/>
      <c r="G18" s="145"/>
      <c r="H18" s="145"/>
      <c r="I18" s="145"/>
      <c r="J18" s="145"/>
      <c r="U18" s="90"/>
      <c r="V18" s="90"/>
      <c r="W18" s="90"/>
      <c r="X18" s="90"/>
      <c r="Y18" s="90"/>
      <c r="Z18" s="90"/>
      <c r="AA18" s="54"/>
    </row>
    <row r="19" spans="1:27" ht="12" customHeight="1" x14ac:dyDescent="0.2">
      <c r="A19" s="74"/>
      <c r="B19" s="145" t="s">
        <v>461</v>
      </c>
      <c r="C19" s="145"/>
      <c r="D19" s="145"/>
      <c r="E19" s="145"/>
      <c r="F19" s="145"/>
      <c r="G19" s="145"/>
      <c r="H19" s="145"/>
      <c r="I19" s="145"/>
      <c r="J19" s="145"/>
      <c r="U19" s="90"/>
      <c r="V19" s="90"/>
      <c r="W19" s="90"/>
      <c r="X19" s="90"/>
      <c r="Y19" s="90"/>
      <c r="Z19" s="90"/>
      <c r="AA19" s="54"/>
    </row>
    <row r="20" spans="1:27" x14ac:dyDescent="0.2">
      <c r="A20" s="74"/>
      <c r="B20" s="145"/>
      <c r="C20" s="145"/>
      <c r="D20" s="145"/>
      <c r="E20" s="145"/>
      <c r="F20" s="145"/>
      <c r="G20" s="145"/>
      <c r="H20" s="145"/>
      <c r="I20" s="145"/>
      <c r="J20" s="145"/>
      <c r="U20" s="90"/>
      <c r="V20" s="90"/>
      <c r="W20" s="90"/>
      <c r="X20" s="90"/>
      <c r="Y20" s="90"/>
      <c r="Z20" s="90"/>
      <c r="AA20" s="54"/>
    </row>
    <row r="21" spans="1:27" x14ac:dyDescent="0.2">
      <c r="A21" s="74"/>
      <c r="B21" s="154" t="s">
        <v>462</v>
      </c>
      <c r="C21" s="154"/>
      <c r="D21" s="154"/>
      <c r="E21" s="154"/>
      <c r="F21" s="154"/>
      <c r="G21" s="154"/>
      <c r="H21" s="154"/>
      <c r="I21" s="154"/>
      <c r="J21" s="154"/>
      <c r="U21" s="90"/>
      <c r="V21" s="90"/>
      <c r="W21" s="90"/>
      <c r="X21" s="90"/>
      <c r="Y21" s="90"/>
      <c r="Z21" s="90"/>
      <c r="AA21" s="54"/>
    </row>
    <row r="22" spans="1:27" x14ac:dyDescent="0.2">
      <c r="A22" s="74"/>
      <c r="B22" s="155"/>
      <c r="C22" s="155"/>
      <c r="D22" s="155"/>
      <c r="E22" s="155"/>
      <c r="F22" s="155"/>
      <c r="G22" s="155"/>
      <c r="H22" s="155"/>
      <c r="I22" s="155"/>
      <c r="J22" s="155"/>
      <c r="U22" s="90"/>
      <c r="V22" s="90"/>
      <c r="W22" s="90"/>
      <c r="X22" s="90"/>
      <c r="Y22" s="90"/>
      <c r="Z22" s="90"/>
      <c r="AA22" s="54"/>
    </row>
    <row r="23" spans="1:27" x14ac:dyDescent="0.2">
      <c r="A23" s="74"/>
      <c r="B23" s="154" t="s">
        <v>463</v>
      </c>
      <c r="C23" s="154"/>
      <c r="D23" s="154"/>
      <c r="E23" s="154"/>
      <c r="F23" s="154"/>
      <c r="G23" s="154"/>
      <c r="H23" s="154"/>
      <c r="I23" s="154"/>
      <c r="J23" s="154"/>
      <c r="U23" s="90"/>
      <c r="V23" s="90"/>
      <c r="W23" s="90"/>
      <c r="X23" s="90"/>
      <c r="Y23" s="90"/>
      <c r="Z23" s="90"/>
      <c r="AA23" s="54"/>
    </row>
    <row r="24" spans="1:27" x14ac:dyDescent="0.2">
      <c r="A24" s="74"/>
      <c r="B24" s="155"/>
      <c r="C24" s="155"/>
      <c r="D24" s="155"/>
      <c r="E24" s="155"/>
      <c r="F24" s="155"/>
      <c r="G24" s="155"/>
      <c r="H24" s="155"/>
      <c r="I24" s="155"/>
      <c r="J24" s="155"/>
      <c r="U24" s="90"/>
      <c r="V24" s="90"/>
      <c r="W24" s="90"/>
      <c r="X24" s="90"/>
      <c r="Y24" s="90"/>
      <c r="Z24" s="90"/>
      <c r="AA24" s="54"/>
    </row>
    <row r="25" spans="1:27" hidden="1" x14ac:dyDescent="0.2"/>
    <row r="26" spans="1:27" hidden="1" x14ac:dyDescent="0.2"/>
    <row r="27" spans="1:27" hidden="1" x14ac:dyDescent="0.2"/>
    <row r="28" spans="1:27" hidden="1" x14ac:dyDescent="0.2"/>
    <row r="29" spans="1:27" hidden="1" x14ac:dyDescent="0.2"/>
    <row r="30" spans="1:27" hidden="1" x14ac:dyDescent="0.2"/>
    <row r="31" spans="1:27" hidden="1" x14ac:dyDescent="0.2"/>
    <row r="32" spans="1:27" x14ac:dyDescent="0.2">
      <c r="A32" s="22"/>
      <c r="B32" s="151" t="s">
        <v>464</v>
      </c>
      <c r="C32" s="151" t="s">
        <v>465</v>
      </c>
      <c r="D32" s="151"/>
      <c r="E32" s="151" t="s">
        <v>137</v>
      </c>
      <c r="F32" s="69" t="s">
        <v>138</v>
      </c>
      <c r="G32" s="52" t="s">
        <v>139</v>
      </c>
      <c r="H32" s="151" t="s">
        <v>140</v>
      </c>
      <c r="I32" s="151"/>
      <c r="J32" s="151"/>
      <c r="K32" s="167" t="s">
        <v>141</v>
      </c>
      <c r="L32" s="167"/>
      <c r="M32" s="167"/>
      <c r="N32" s="151" t="s">
        <v>91</v>
      </c>
      <c r="O32" s="151"/>
      <c r="P32" s="151"/>
      <c r="Q32" s="151"/>
      <c r="R32" s="151" t="s">
        <v>92</v>
      </c>
      <c r="S32" s="151"/>
      <c r="T32" s="151"/>
      <c r="U32" s="151"/>
      <c r="V32" s="151"/>
      <c r="W32" s="151" t="s">
        <v>93</v>
      </c>
      <c r="X32" s="151"/>
      <c r="Y32" s="151"/>
      <c r="Z32" s="151"/>
      <c r="AA32" s="151"/>
    </row>
    <row r="33" spans="1:27" ht="63.75" x14ac:dyDescent="0.2">
      <c r="A33" s="22"/>
      <c r="B33" s="151"/>
      <c r="C33" s="151"/>
      <c r="D33" s="151"/>
      <c r="E33" s="151"/>
      <c r="F33" s="69" t="s">
        <v>144</v>
      </c>
      <c r="G33" s="52" t="s">
        <v>145</v>
      </c>
      <c r="H33" s="52" t="s">
        <v>146</v>
      </c>
      <c r="I33" s="52" t="s">
        <v>147</v>
      </c>
      <c r="J33" s="52" t="s">
        <v>148</v>
      </c>
      <c r="K33" s="68" t="s">
        <v>149</v>
      </c>
      <c r="L33" s="52" t="s">
        <v>147</v>
      </c>
      <c r="M33" s="52" t="s">
        <v>148</v>
      </c>
      <c r="N33" s="52" t="s">
        <v>149</v>
      </c>
      <c r="O33" s="52" t="s">
        <v>150</v>
      </c>
      <c r="P33" s="52" t="s">
        <v>147</v>
      </c>
      <c r="Q33" s="52" t="s">
        <v>148</v>
      </c>
      <c r="R33" s="52" t="s">
        <v>149</v>
      </c>
      <c r="S33" s="52" t="s">
        <v>151</v>
      </c>
      <c r="T33" s="52" t="s">
        <v>150</v>
      </c>
      <c r="U33" s="52" t="s">
        <v>147</v>
      </c>
      <c r="V33" s="52" t="s">
        <v>148</v>
      </c>
      <c r="W33" s="52" t="s">
        <v>149</v>
      </c>
      <c r="X33" s="52" t="s">
        <v>151</v>
      </c>
      <c r="Y33" s="52" t="s">
        <v>150</v>
      </c>
      <c r="Z33" s="52" t="s">
        <v>147</v>
      </c>
      <c r="AA33" s="52" t="s">
        <v>148</v>
      </c>
    </row>
    <row r="34" spans="1:27" hidden="1" x14ac:dyDescent="0.2"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</row>
    <row r="35" spans="1:27" hidden="1" x14ac:dyDescent="0.2"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</row>
    <row r="36" spans="1:27" x14ac:dyDescent="0.2">
      <c r="A36" s="22"/>
      <c r="B36" s="52">
        <v>1</v>
      </c>
      <c r="C36" s="151">
        <v>2</v>
      </c>
      <c r="D36" s="151"/>
      <c r="E36" s="52">
        <v>3</v>
      </c>
      <c r="F36" s="69">
        <v>4</v>
      </c>
      <c r="G36" s="52">
        <v>5</v>
      </c>
      <c r="H36" s="52">
        <v>6</v>
      </c>
      <c r="I36" s="52">
        <v>7</v>
      </c>
      <c r="J36" s="52">
        <v>8</v>
      </c>
      <c r="K36" s="68">
        <v>9</v>
      </c>
      <c r="L36" s="52">
        <v>10</v>
      </c>
      <c r="M36" s="52">
        <v>11</v>
      </c>
      <c r="N36" s="52">
        <v>12</v>
      </c>
      <c r="O36" s="52">
        <v>12</v>
      </c>
      <c r="P36" s="52">
        <v>13</v>
      </c>
      <c r="Q36" s="52">
        <v>14</v>
      </c>
      <c r="R36" s="52">
        <v>15</v>
      </c>
      <c r="S36" s="52">
        <v>15</v>
      </c>
      <c r="T36" s="52">
        <v>15</v>
      </c>
      <c r="U36" s="52">
        <v>16</v>
      </c>
      <c r="V36" s="52">
        <v>17</v>
      </c>
      <c r="W36" s="52">
        <v>18</v>
      </c>
      <c r="X36" s="52">
        <v>18</v>
      </c>
      <c r="Y36" s="52">
        <v>18</v>
      </c>
      <c r="Z36" s="52">
        <v>19</v>
      </c>
      <c r="AA36" s="52">
        <v>20</v>
      </c>
    </row>
    <row r="37" spans="1:27" x14ac:dyDescent="0.2">
      <c r="A37" s="22"/>
      <c r="B37" s="76">
        <v>1</v>
      </c>
      <c r="C37" s="166" t="s">
        <v>466</v>
      </c>
      <c r="D37" s="166"/>
      <c r="E37" s="76" t="s">
        <v>272</v>
      </c>
      <c r="F37" s="77"/>
      <c r="G37" s="71"/>
      <c r="H37" s="71"/>
      <c r="I37" s="71"/>
      <c r="J37" s="71"/>
      <c r="K37" s="72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</row>
    <row r="38" spans="1:27" x14ac:dyDescent="0.2">
      <c r="A38" s="22"/>
      <c r="B38" s="28">
        <v>2</v>
      </c>
      <c r="C38" s="135" t="s">
        <v>467</v>
      </c>
      <c r="D38" s="14" t="s">
        <v>468</v>
      </c>
      <c r="E38" s="28" t="s">
        <v>272</v>
      </c>
      <c r="F38" s="75"/>
      <c r="G38" s="27"/>
      <c r="H38" s="27"/>
      <c r="I38" s="27"/>
      <c r="J38" s="31"/>
      <c r="K38" s="50"/>
      <c r="L38" s="27"/>
      <c r="M38" s="31"/>
      <c r="N38" s="42"/>
      <c r="O38" s="27"/>
      <c r="P38" s="27"/>
      <c r="Q38" s="31"/>
      <c r="R38" s="42"/>
      <c r="S38" s="42"/>
      <c r="T38" s="27"/>
      <c r="U38" s="27"/>
      <c r="V38" s="31"/>
      <c r="W38" s="42"/>
      <c r="X38" s="42"/>
      <c r="Y38" s="27"/>
      <c r="Z38" s="27"/>
      <c r="AA38" s="31"/>
    </row>
    <row r="39" spans="1:27" x14ac:dyDescent="0.2">
      <c r="A39" s="22"/>
      <c r="B39" s="28">
        <v>3</v>
      </c>
      <c r="C39" s="135"/>
      <c r="D39" s="14" t="s">
        <v>469</v>
      </c>
      <c r="E39" s="28" t="s">
        <v>272</v>
      </c>
      <c r="F39" s="75"/>
      <c r="G39" s="27"/>
      <c r="H39" s="27"/>
      <c r="I39" s="27"/>
      <c r="J39" s="31"/>
      <c r="K39" s="50"/>
      <c r="L39" s="27"/>
      <c r="M39" s="31"/>
      <c r="N39" s="42"/>
      <c r="O39" s="27"/>
      <c r="P39" s="27"/>
      <c r="Q39" s="31"/>
      <c r="R39" s="42"/>
      <c r="S39" s="42"/>
      <c r="T39" s="27"/>
      <c r="U39" s="27"/>
      <c r="V39" s="31"/>
      <c r="W39" s="42"/>
      <c r="X39" s="42"/>
      <c r="Y39" s="27"/>
      <c r="Z39" s="27"/>
      <c r="AA39" s="31"/>
    </row>
    <row r="40" spans="1:27" x14ac:dyDescent="0.2">
      <c r="A40" s="22"/>
      <c r="B40" s="28">
        <v>4</v>
      </c>
      <c r="C40" s="135"/>
      <c r="D40" s="14" t="s">
        <v>470</v>
      </c>
      <c r="E40" s="28" t="s">
        <v>272</v>
      </c>
      <c r="F40" s="75"/>
      <c r="G40" s="27"/>
      <c r="H40" s="27"/>
      <c r="I40" s="27"/>
      <c r="J40" s="31"/>
      <c r="K40" s="50"/>
      <c r="L40" s="27"/>
      <c r="M40" s="31"/>
      <c r="N40" s="42"/>
      <c r="O40" s="27"/>
      <c r="P40" s="27"/>
      <c r="Q40" s="31"/>
      <c r="R40" s="42"/>
      <c r="S40" s="42"/>
      <c r="T40" s="27"/>
      <c r="U40" s="27"/>
      <c r="V40" s="31"/>
      <c r="W40" s="42"/>
      <c r="X40" s="42"/>
      <c r="Y40" s="27"/>
      <c r="Z40" s="27"/>
      <c r="AA40" s="31"/>
    </row>
    <row r="41" spans="1:27" x14ac:dyDescent="0.2">
      <c r="A41" s="22"/>
      <c r="B41" s="28">
        <v>5</v>
      </c>
      <c r="C41" s="135"/>
      <c r="D41" s="14" t="s">
        <v>471</v>
      </c>
      <c r="E41" s="28" t="s">
        <v>272</v>
      </c>
      <c r="F41" s="75"/>
      <c r="G41" s="27"/>
      <c r="H41" s="27"/>
      <c r="I41" s="27"/>
      <c r="J41" s="31"/>
      <c r="K41" s="50"/>
      <c r="L41" s="27"/>
      <c r="M41" s="31"/>
      <c r="N41" s="42"/>
      <c r="O41" s="27"/>
      <c r="P41" s="27"/>
      <c r="Q41" s="31"/>
      <c r="R41" s="42"/>
      <c r="S41" s="42"/>
      <c r="T41" s="27"/>
      <c r="U41" s="27"/>
      <c r="V41" s="31"/>
      <c r="W41" s="42"/>
      <c r="X41" s="42"/>
      <c r="Y41" s="27"/>
      <c r="Z41" s="27"/>
      <c r="AA41" s="31"/>
    </row>
    <row r="42" spans="1:27" x14ac:dyDescent="0.2">
      <c r="A42" s="22"/>
      <c r="C42" s="136" t="s">
        <v>249</v>
      </c>
      <c r="D42" s="136"/>
      <c r="E42" s="136"/>
      <c r="F42" s="136"/>
      <c r="G42" s="136"/>
      <c r="H42" s="136"/>
    </row>
    <row r="43" spans="1:27" ht="69.599999999999994" customHeight="1" x14ac:dyDescent="0.2">
      <c r="A43" s="22"/>
      <c r="C43" s="159" t="s">
        <v>472</v>
      </c>
      <c r="D43" s="159"/>
      <c r="E43" s="159"/>
      <c r="F43" s="159"/>
      <c r="G43" s="159"/>
      <c r="H43" s="159"/>
    </row>
  </sheetData>
  <mergeCells count="37">
    <mergeCell ref="C37:D37"/>
    <mergeCell ref="C38:C41"/>
    <mergeCell ref="C42:H42"/>
    <mergeCell ref="C43:H43"/>
    <mergeCell ref="K32:M32"/>
    <mergeCell ref="N32:Q32"/>
    <mergeCell ref="R32:V32"/>
    <mergeCell ref="W32:AA32"/>
    <mergeCell ref="C36:D36"/>
    <mergeCell ref="B21:J21"/>
    <mergeCell ref="B22:J22"/>
    <mergeCell ref="B23:J23"/>
    <mergeCell ref="B24:J24"/>
    <mergeCell ref="B32:B33"/>
    <mergeCell ref="C32:D33"/>
    <mergeCell ref="E32:E33"/>
    <mergeCell ref="H32:J32"/>
    <mergeCell ref="B16:J16"/>
    <mergeCell ref="B17:J17"/>
    <mergeCell ref="B18:J18"/>
    <mergeCell ref="B19:J19"/>
    <mergeCell ref="B20:J20"/>
    <mergeCell ref="B11:J11"/>
    <mergeCell ref="B12:J12"/>
    <mergeCell ref="B13:J13"/>
    <mergeCell ref="B14:J14"/>
    <mergeCell ref="B15:J15"/>
    <mergeCell ref="B6:J6"/>
    <mergeCell ref="B7:J7"/>
    <mergeCell ref="B8:J8"/>
    <mergeCell ref="B9:J9"/>
    <mergeCell ref="B10:J10"/>
    <mergeCell ref="B1:J1"/>
    <mergeCell ref="B2:J2"/>
    <mergeCell ref="B3:J3"/>
    <mergeCell ref="B4:J4"/>
    <mergeCell ref="B5:J5"/>
  </mergeCells>
  <pageMargins left="0.78749999999999998" right="0.78749999999999998" top="1.05277777777778" bottom="1.05277777777778" header="0.78749999999999998" footer="0.78749999999999998"/>
  <pageSetup paperSize="9" scale="60" orientation="landscape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R37"/>
  <sheetViews>
    <sheetView view="pageBreakPreview" topLeftCell="B1" zoomScale="60" zoomScaleNormal="100" zoomScalePageLayoutView="60" workbookViewId="0">
      <selection activeCell="B9" sqref="B9:D9"/>
    </sheetView>
  </sheetViews>
  <sheetFormatPr defaultColWidth="8.85546875" defaultRowHeight="12.75" x14ac:dyDescent="0.2"/>
  <cols>
    <col min="1" max="1" width="0" style="17" hidden="1" customWidth="1"/>
    <col min="2" max="2" width="11.5703125" style="17"/>
    <col min="3" max="3" width="31.5703125" style="17" customWidth="1"/>
    <col min="4" max="4" width="46.5703125" style="17" customWidth="1"/>
    <col min="5" max="637" width="11.5703125" style="17"/>
    <col min="638" max="638" width="2.42578125" style="17" hidden="1" customWidth="1"/>
    <col min="639" max="639" width="4.28515625" style="17" customWidth="1"/>
    <col min="640" max="640" width="25.7109375" style="17" customWidth="1"/>
    <col min="641" max="641" width="48.7109375" style="17" customWidth="1"/>
    <col min="642" max="642" width="3.5703125" style="17" hidden="1" customWidth="1"/>
    <col min="643" max="1025" width="11.5703125" style="17"/>
    <col min="1026" max="16384" width="8.85546875" style="17"/>
  </cols>
  <sheetData>
    <row r="1" spans="1:5" x14ac:dyDescent="0.2">
      <c r="A1" s="32"/>
      <c r="B1" s="149"/>
      <c r="C1" s="149"/>
      <c r="D1" s="149"/>
      <c r="E1" s="90"/>
    </row>
    <row r="2" spans="1:5" ht="12" customHeight="1" x14ac:dyDescent="0.2">
      <c r="A2" s="32"/>
      <c r="B2" s="145" t="s">
        <v>2</v>
      </c>
      <c r="C2" s="145"/>
      <c r="D2" s="145"/>
      <c r="E2" s="90"/>
    </row>
    <row r="3" spans="1:5" ht="12" customHeight="1" x14ac:dyDescent="0.2">
      <c r="A3" s="32"/>
      <c r="B3" s="145" t="s">
        <v>3</v>
      </c>
      <c r="C3" s="145"/>
      <c r="D3" s="145"/>
      <c r="E3" s="90"/>
    </row>
    <row r="4" spans="1:5" ht="12" customHeight="1" x14ac:dyDescent="0.2">
      <c r="A4" s="32"/>
      <c r="B4" s="145" t="s">
        <v>4</v>
      </c>
      <c r="C4" s="145"/>
      <c r="D4" s="145"/>
      <c r="E4" s="90"/>
    </row>
    <row r="5" spans="1:5" ht="12" customHeight="1" x14ac:dyDescent="0.2">
      <c r="A5" s="32"/>
      <c r="B5" s="145" t="s">
        <v>5</v>
      </c>
      <c r="C5" s="145"/>
      <c r="D5" s="145"/>
      <c r="E5" s="90"/>
    </row>
    <row r="6" spans="1:5" ht="12" customHeight="1" x14ac:dyDescent="0.2">
      <c r="A6" s="32"/>
      <c r="B6" s="145" t="s">
        <v>6</v>
      </c>
      <c r="C6" s="145"/>
      <c r="D6" s="145"/>
      <c r="E6" s="90"/>
    </row>
    <row r="7" spans="1:5" ht="12" customHeight="1" x14ac:dyDescent="0.2">
      <c r="A7" s="32"/>
      <c r="B7" s="145" t="s">
        <v>7</v>
      </c>
      <c r="C7" s="145"/>
      <c r="D7" s="145"/>
      <c r="E7" s="90"/>
    </row>
    <row r="8" spans="1:5" x14ac:dyDescent="0.2">
      <c r="A8" s="32"/>
      <c r="B8" s="145"/>
      <c r="C8" s="145"/>
      <c r="D8" s="145"/>
      <c r="E8" s="90"/>
    </row>
    <row r="9" spans="1:5" x14ac:dyDescent="0.2">
      <c r="A9" s="32"/>
      <c r="B9" s="154" t="s">
        <v>249</v>
      </c>
      <c r="C9" s="154"/>
      <c r="D9" s="154"/>
      <c r="E9" s="90"/>
    </row>
    <row r="10" spans="1:5" x14ac:dyDescent="0.2">
      <c r="A10" s="36"/>
      <c r="B10" s="155"/>
      <c r="C10" s="155"/>
      <c r="D10" s="155"/>
      <c r="E10" s="90"/>
    </row>
    <row r="11" spans="1:5" hidden="1" x14ac:dyDescent="0.2"/>
    <row r="12" spans="1:5" hidden="1" x14ac:dyDescent="0.2"/>
    <row r="13" spans="1:5" hidden="1" x14ac:dyDescent="0.2"/>
    <row r="14" spans="1:5" hidden="1" x14ac:dyDescent="0.2"/>
    <row r="15" spans="1:5" hidden="1" x14ac:dyDescent="0.2"/>
    <row r="16" spans="1:5" hidden="1" x14ac:dyDescent="0.2"/>
    <row r="17" spans="1:8" hidden="1" x14ac:dyDescent="0.2"/>
    <row r="18" spans="1:8" hidden="1" x14ac:dyDescent="0.2"/>
    <row r="19" spans="1:8" hidden="1" x14ac:dyDescent="0.2"/>
    <row r="20" spans="1:8" hidden="1" x14ac:dyDescent="0.2"/>
    <row r="21" spans="1:8" x14ac:dyDescent="0.2">
      <c r="A21" s="22"/>
      <c r="B21" s="40" t="s">
        <v>464</v>
      </c>
      <c r="C21" s="40" t="s">
        <v>8</v>
      </c>
      <c r="D21" s="40" t="s">
        <v>473</v>
      </c>
    </row>
    <row r="22" spans="1:8" hidden="1" x14ac:dyDescent="0.2"/>
    <row r="23" spans="1:8" ht="38.25" x14ac:dyDescent="0.2">
      <c r="A23" s="22"/>
      <c r="B23" s="78">
        <v>1</v>
      </c>
      <c r="C23" s="35" t="s">
        <v>474</v>
      </c>
      <c r="D23" s="81" t="s">
        <v>475</v>
      </c>
      <c r="E23" s="80"/>
      <c r="F23" s="80"/>
      <c r="G23" s="80"/>
      <c r="H23" s="80"/>
    </row>
    <row r="24" spans="1:8" ht="25.5" x14ac:dyDescent="0.2">
      <c r="A24" s="22"/>
      <c r="B24" s="78">
        <v>2</v>
      </c>
      <c r="C24" s="35" t="s">
        <v>476</v>
      </c>
      <c r="D24" s="81" t="s">
        <v>477</v>
      </c>
      <c r="E24" s="80"/>
      <c r="F24" s="80"/>
      <c r="G24" s="80"/>
      <c r="H24" s="80"/>
    </row>
    <row r="25" spans="1:8" ht="30" customHeight="1" x14ac:dyDescent="0.2">
      <c r="A25" s="22"/>
      <c r="B25" s="78">
        <v>3</v>
      </c>
      <c r="C25" s="35" t="s">
        <v>478</v>
      </c>
      <c r="D25" s="24" t="s">
        <v>479</v>
      </c>
      <c r="E25" s="80"/>
      <c r="F25" s="80"/>
      <c r="G25" s="80"/>
      <c r="H25" s="80"/>
    </row>
    <row r="26" spans="1:8" ht="51" x14ac:dyDescent="0.2">
      <c r="A26" s="22"/>
      <c r="B26" s="78">
        <v>4</v>
      </c>
      <c r="C26" s="35" t="s">
        <v>480</v>
      </c>
      <c r="D26" s="79" t="s">
        <v>250</v>
      </c>
      <c r="E26" s="80"/>
      <c r="F26" s="80"/>
      <c r="G26" s="80"/>
      <c r="H26" s="80"/>
    </row>
    <row r="27" spans="1:8" ht="114.75" x14ac:dyDescent="0.2">
      <c r="A27" s="22"/>
      <c r="B27" s="78">
        <v>5</v>
      </c>
      <c r="C27" s="35" t="s">
        <v>481</v>
      </c>
      <c r="D27" s="79" t="s">
        <v>265</v>
      </c>
      <c r="E27" s="80"/>
      <c r="F27" s="80"/>
      <c r="G27" s="80"/>
      <c r="H27" s="80"/>
    </row>
    <row r="28" spans="1:8" ht="102.6" customHeight="1" x14ac:dyDescent="0.2">
      <c r="A28" s="22"/>
      <c r="B28" s="78">
        <v>6</v>
      </c>
      <c r="C28" s="35" t="s">
        <v>482</v>
      </c>
      <c r="D28" s="79" t="s">
        <v>1847</v>
      </c>
      <c r="E28" s="80"/>
      <c r="F28" s="80"/>
      <c r="G28" s="80"/>
      <c r="H28" s="80"/>
    </row>
    <row r="29" spans="1:8" ht="114.75" x14ac:dyDescent="0.2">
      <c r="A29" s="22"/>
      <c r="B29" s="78">
        <v>7</v>
      </c>
      <c r="C29" s="35" t="s">
        <v>483</v>
      </c>
      <c r="D29" s="79" t="s">
        <v>330</v>
      </c>
      <c r="E29" s="80"/>
      <c r="F29" s="80"/>
      <c r="G29" s="80"/>
      <c r="H29" s="80"/>
    </row>
    <row r="30" spans="1:8" ht="38.25" x14ac:dyDescent="0.2">
      <c r="A30" s="22"/>
      <c r="B30" s="78"/>
      <c r="C30" s="35" t="s">
        <v>484</v>
      </c>
      <c r="D30" s="79" t="s">
        <v>347</v>
      </c>
      <c r="E30" s="80"/>
      <c r="F30" s="80"/>
      <c r="G30" s="80"/>
      <c r="H30" s="80"/>
    </row>
    <row r="31" spans="1:8" ht="51" x14ac:dyDescent="0.2">
      <c r="A31" s="22"/>
      <c r="B31" s="78"/>
      <c r="C31" s="35" t="s">
        <v>485</v>
      </c>
      <c r="D31" s="79" t="s">
        <v>368</v>
      </c>
      <c r="E31" s="80"/>
      <c r="F31" s="80"/>
      <c r="G31" s="80"/>
      <c r="H31" s="80"/>
    </row>
    <row r="32" spans="1:8" ht="102" x14ac:dyDescent="0.2">
      <c r="A32" s="22"/>
      <c r="B32" s="78">
        <v>8</v>
      </c>
      <c r="C32" s="35" t="s">
        <v>486</v>
      </c>
      <c r="D32" s="79" t="s">
        <v>377</v>
      </c>
      <c r="E32" s="80"/>
      <c r="F32" s="80"/>
      <c r="G32" s="80"/>
      <c r="H32" s="80"/>
    </row>
    <row r="33" spans="1:8" ht="89.25" x14ac:dyDescent="0.2">
      <c r="A33" s="22"/>
      <c r="B33" s="78">
        <v>9</v>
      </c>
      <c r="C33" s="35" t="s">
        <v>487</v>
      </c>
      <c r="D33" s="79" t="s">
        <v>401</v>
      </c>
      <c r="E33" s="80"/>
      <c r="F33" s="80"/>
      <c r="G33" s="80"/>
      <c r="H33" s="80"/>
    </row>
    <row r="34" spans="1:8" ht="25.5" x14ac:dyDescent="0.2">
      <c r="A34" s="22"/>
      <c r="B34" s="78">
        <v>10</v>
      </c>
      <c r="C34" s="35" t="s">
        <v>488</v>
      </c>
      <c r="D34" s="79" t="s">
        <v>410</v>
      </c>
      <c r="E34" s="80"/>
      <c r="F34" s="80"/>
      <c r="G34" s="80"/>
      <c r="H34" s="80"/>
    </row>
    <row r="35" spans="1:8" ht="51" x14ac:dyDescent="0.2">
      <c r="A35" s="22"/>
      <c r="B35" s="78">
        <v>11</v>
      </c>
      <c r="C35" s="35" t="s">
        <v>489</v>
      </c>
      <c r="D35" s="79" t="s">
        <v>426</v>
      </c>
      <c r="E35" s="80"/>
      <c r="F35" s="80"/>
      <c r="G35" s="80"/>
      <c r="H35" s="80"/>
    </row>
    <row r="36" spans="1:8" ht="27" customHeight="1" x14ac:dyDescent="0.2">
      <c r="A36" s="22"/>
      <c r="B36" s="78">
        <v>12</v>
      </c>
      <c r="C36" s="35" t="s">
        <v>490</v>
      </c>
      <c r="D36" s="79" t="s">
        <v>452</v>
      </c>
      <c r="E36" s="80"/>
      <c r="F36" s="80"/>
      <c r="G36" s="80"/>
      <c r="H36" s="80"/>
    </row>
    <row r="37" spans="1:8" ht="49.15" customHeight="1" x14ac:dyDescent="0.2">
      <c r="A37" s="22"/>
      <c r="B37" s="78">
        <v>13</v>
      </c>
      <c r="C37" s="35" t="s">
        <v>491</v>
      </c>
      <c r="D37" s="79" t="s">
        <v>472</v>
      </c>
      <c r="E37" s="80"/>
      <c r="F37" s="80"/>
      <c r="G37" s="80"/>
      <c r="H37" s="80"/>
    </row>
  </sheetData>
  <mergeCells count="10">
    <mergeCell ref="B6:D6"/>
    <mergeCell ref="B7:D7"/>
    <mergeCell ref="B8:D8"/>
    <mergeCell ref="B9:D9"/>
    <mergeCell ref="B10:D10"/>
    <mergeCell ref="B1:D1"/>
    <mergeCell ref="B2:D2"/>
    <mergeCell ref="B3:D3"/>
    <mergeCell ref="B4:D4"/>
    <mergeCell ref="B5:D5"/>
  </mergeCells>
  <pageMargins left="0.78749999999999998" right="0.78749999999999998" top="1.05277777777778" bottom="1.05277777777778" header="0.78749999999999998" footer="0.78749999999999998"/>
  <pageSetup paperSize="9" scale="97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S143"/>
  <sheetViews>
    <sheetView view="pageBreakPreview" topLeftCell="B48" zoomScale="80" zoomScaleNormal="100" zoomScaleSheetLayoutView="80" zoomScalePageLayoutView="60" workbookViewId="0">
      <selection activeCell="I77" sqref="I77"/>
    </sheetView>
  </sheetViews>
  <sheetFormatPr defaultColWidth="8.85546875" defaultRowHeight="12.75" x14ac:dyDescent="0.2"/>
  <cols>
    <col min="1" max="1" width="0" style="17" hidden="1" customWidth="1"/>
    <col min="2" max="7" width="11.5703125" style="17"/>
    <col min="8" max="8" width="37.5703125" style="17" customWidth="1"/>
    <col min="9" max="9" width="11.5703125" style="17"/>
    <col min="10" max="17" width="0" style="17" hidden="1" customWidth="1"/>
    <col min="18" max="25" width="11.5703125" style="17"/>
    <col min="26" max="26" width="8.7109375" style="17" customWidth="1"/>
    <col min="27" max="642" width="11.5703125" style="17"/>
    <col min="643" max="643" width="3" style="17" hidden="1" customWidth="1"/>
    <col min="644" max="644" width="3.7109375" style="17" customWidth="1"/>
    <col min="645" max="645" width="7" style="17" customWidth="1"/>
    <col min="646" max="646" width="6.28515625" style="17" customWidth="1"/>
    <col min="647" max="648" width="6.5703125" style="17" customWidth="1"/>
    <col min="649" max="649" width="18.7109375" style="17" customWidth="1"/>
    <col min="650" max="650" width="30.140625" style="17" customWidth="1"/>
    <col min="651" max="651" width="8.7109375" style="17" customWidth="1"/>
    <col min="652" max="668" width="10.5703125" style="17" customWidth="1"/>
    <col min="669" max="669" width="3.5703125" style="17" hidden="1" customWidth="1"/>
    <col min="670" max="1025" width="11.5703125" style="17"/>
    <col min="1026" max="16384" width="8.85546875" style="17"/>
  </cols>
  <sheetData>
    <row r="1" spans="1:28" x14ac:dyDescent="0.2">
      <c r="A1" s="32"/>
      <c r="B1" s="149" t="s">
        <v>492</v>
      </c>
      <c r="C1" s="149"/>
      <c r="D1" s="149"/>
      <c r="E1" s="149"/>
      <c r="F1" s="149"/>
      <c r="G1" s="149"/>
      <c r="H1" s="149"/>
      <c r="I1" s="149"/>
      <c r="J1" s="149"/>
      <c r="K1" s="149"/>
      <c r="R1" s="90"/>
      <c r="S1" s="90"/>
      <c r="T1" s="90"/>
      <c r="U1" s="90"/>
      <c r="V1" s="91"/>
      <c r="W1" s="91"/>
      <c r="X1" s="91"/>
      <c r="Y1" s="91"/>
      <c r="Z1" s="91"/>
      <c r="AA1" s="90"/>
      <c r="AB1" s="91"/>
    </row>
    <row r="2" spans="1:28" ht="12" customHeight="1" x14ac:dyDescent="0.2">
      <c r="A2" s="32"/>
      <c r="B2" s="145" t="s">
        <v>2</v>
      </c>
      <c r="C2" s="145"/>
      <c r="D2" s="145"/>
      <c r="E2" s="145"/>
      <c r="F2" s="145"/>
      <c r="G2" s="145"/>
      <c r="H2" s="145"/>
      <c r="I2" s="145"/>
      <c r="J2" s="145"/>
      <c r="K2" s="145"/>
      <c r="R2" s="90"/>
      <c r="S2" s="90"/>
      <c r="T2" s="90"/>
      <c r="U2" s="90"/>
      <c r="V2" s="91"/>
      <c r="W2" s="91"/>
      <c r="X2" s="91"/>
      <c r="Y2" s="91"/>
      <c r="Z2" s="91"/>
      <c r="AA2" s="90"/>
      <c r="AB2" s="91"/>
    </row>
    <row r="3" spans="1:28" ht="12" customHeight="1" x14ac:dyDescent="0.2">
      <c r="A3" s="32"/>
      <c r="B3" s="145" t="s">
        <v>3</v>
      </c>
      <c r="C3" s="145"/>
      <c r="D3" s="145"/>
      <c r="E3" s="145"/>
      <c r="F3" s="145"/>
      <c r="G3" s="145"/>
      <c r="H3" s="145"/>
      <c r="I3" s="145"/>
      <c r="J3" s="145"/>
      <c r="K3" s="145"/>
      <c r="R3" s="90"/>
      <c r="S3" s="90"/>
      <c r="T3" s="90"/>
      <c r="U3" s="90"/>
      <c r="V3" s="91"/>
      <c r="W3" s="91"/>
      <c r="X3" s="91"/>
      <c r="Y3" s="91"/>
      <c r="Z3" s="91"/>
      <c r="AA3" s="90"/>
      <c r="AB3" s="91"/>
    </row>
    <row r="4" spans="1:28" ht="12" customHeight="1" x14ac:dyDescent="0.2">
      <c r="A4" s="32"/>
      <c r="B4" s="145" t="s">
        <v>4</v>
      </c>
      <c r="C4" s="145"/>
      <c r="D4" s="145"/>
      <c r="E4" s="145"/>
      <c r="F4" s="145"/>
      <c r="G4" s="145"/>
      <c r="H4" s="145"/>
      <c r="I4" s="145"/>
      <c r="J4" s="145"/>
      <c r="K4" s="145"/>
      <c r="R4" s="90"/>
      <c r="S4" s="90"/>
      <c r="T4" s="90"/>
      <c r="U4" s="90"/>
      <c r="V4" s="91"/>
      <c r="W4" s="91"/>
      <c r="X4" s="91"/>
      <c r="Y4" s="91"/>
      <c r="Z4" s="91"/>
      <c r="AA4" s="90"/>
      <c r="AB4" s="91"/>
    </row>
    <row r="5" spans="1:28" ht="12" customHeight="1" x14ac:dyDescent="0.2">
      <c r="A5" s="32"/>
      <c r="B5" s="145" t="s">
        <v>5</v>
      </c>
      <c r="C5" s="145"/>
      <c r="D5" s="145"/>
      <c r="E5" s="145"/>
      <c r="F5" s="145"/>
      <c r="G5" s="145"/>
      <c r="H5" s="145"/>
      <c r="I5" s="145"/>
      <c r="J5" s="145"/>
      <c r="K5" s="145"/>
      <c r="R5" s="90"/>
      <c r="S5" s="90"/>
      <c r="T5" s="90"/>
      <c r="U5" s="90"/>
      <c r="V5" s="91"/>
      <c r="W5" s="91"/>
      <c r="X5" s="91"/>
      <c r="Y5" s="91"/>
      <c r="Z5" s="91"/>
      <c r="AA5" s="90"/>
      <c r="AB5" s="91"/>
    </row>
    <row r="6" spans="1:28" ht="12" customHeight="1" x14ac:dyDescent="0.2">
      <c r="A6" s="32"/>
      <c r="B6" s="145" t="s">
        <v>6</v>
      </c>
      <c r="C6" s="145"/>
      <c r="D6" s="145"/>
      <c r="E6" s="145"/>
      <c r="F6" s="145"/>
      <c r="G6" s="145"/>
      <c r="H6" s="145"/>
      <c r="I6" s="145"/>
      <c r="J6" s="145"/>
      <c r="K6" s="145"/>
      <c r="R6" s="90"/>
      <c r="S6" s="90"/>
      <c r="T6" s="90"/>
      <c r="U6" s="90"/>
      <c r="V6" s="91"/>
      <c r="W6" s="91"/>
      <c r="X6" s="91"/>
      <c r="Y6" s="91"/>
      <c r="Z6" s="91"/>
      <c r="AA6" s="90"/>
      <c r="AB6" s="91"/>
    </row>
    <row r="7" spans="1:28" ht="12" customHeight="1" x14ac:dyDescent="0.2">
      <c r="A7" s="32"/>
      <c r="B7" s="145" t="s">
        <v>7</v>
      </c>
      <c r="C7" s="145"/>
      <c r="D7" s="145"/>
      <c r="E7" s="145"/>
      <c r="F7" s="145"/>
      <c r="G7" s="145"/>
      <c r="H7" s="145"/>
      <c r="I7" s="145"/>
      <c r="J7" s="145"/>
      <c r="K7" s="145"/>
      <c r="R7" s="90"/>
      <c r="S7" s="90"/>
      <c r="T7" s="90"/>
      <c r="U7" s="90"/>
      <c r="V7" s="91"/>
      <c r="W7" s="91"/>
      <c r="X7" s="91"/>
      <c r="Y7" s="91"/>
      <c r="Z7" s="91"/>
      <c r="AA7" s="90"/>
      <c r="AB7" s="91"/>
    </row>
    <row r="8" spans="1:28" x14ac:dyDescent="0.2">
      <c r="A8" s="32"/>
      <c r="B8" s="145"/>
      <c r="C8" s="145"/>
      <c r="D8" s="145"/>
      <c r="E8" s="145"/>
      <c r="F8" s="145"/>
      <c r="G8" s="145"/>
      <c r="H8" s="145"/>
      <c r="I8" s="145"/>
      <c r="J8" s="145"/>
      <c r="K8" s="145"/>
      <c r="R8" s="90"/>
      <c r="S8" s="90"/>
      <c r="T8" s="90"/>
      <c r="U8" s="90"/>
      <c r="V8" s="91"/>
      <c r="W8" s="91"/>
      <c r="X8" s="91"/>
      <c r="Y8" s="91"/>
      <c r="Z8" s="91"/>
      <c r="AA8" s="90"/>
      <c r="AB8" s="91"/>
    </row>
    <row r="9" spans="1:28" x14ac:dyDescent="0.2">
      <c r="A9" s="32"/>
      <c r="B9" s="154" t="s">
        <v>493</v>
      </c>
      <c r="C9" s="154"/>
      <c r="D9" s="154"/>
      <c r="E9" s="154"/>
      <c r="F9" s="154"/>
      <c r="G9" s="154"/>
      <c r="H9" s="154"/>
      <c r="I9" s="154"/>
      <c r="J9" s="154"/>
      <c r="K9" s="154"/>
      <c r="R9" s="90"/>
      <c r="S9" s="90"/>
      <c r="T9" s="90"/>
      <c r="U9" s="90"/>
      <c r="V9" s="91"/>
      <c r="W9" s="91"/>
      <c r="X9" s="91"/>
      <c r="Y9" s="91"/>
      <c r="Z9" s="91"/>
      <c r="AA9" s="90"/>
      <c r="AB9" s="91"/>
    </row>
    <row r="10" spans="1:28" x14ac:dyDescent="0.2">
      <c r="A10" s="32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R10" s="90"/>
      <c r="S10" s="90"/>
      <c r="T10" s="90"/>
      <c r="U10" s="90"/>
      <c r="V10" s="91"/>
      <c r="W10" s="91"/>
      <c r="X10" s="91"/>
      <c r="Y10" s="91"/>
      <c r="Z10" s="91"/>
      <c r="AA10" s="90"/>
      <c r="AB10" s="91"/>
    </row>
    <row r="11" spans="1:28" x14ac:dyDescent="0.2">
      <c r="A11" s="32"/>
      <c r="B11" s="154" t="s">
        <v>270</v>
      </c>
      <c r="C11" s="154"/>
      <c r="D11" s="154"/>
      <c r="E11" s="154"/>
      <c r="F11" s="154"/>
      <c r="G11" s="154"/>
      <c r="H11" s="154"/>
      <c r="I11" s="154"/>
      <c r="J11" s="154"/>
      <c r="K11" s="154"/>
      <c r="R11" s="90"/>
      <c r="S11" s="90"/>
      <c r="T11" s="90"/>
      <c r="U11" s="90"/>
      <c r="V11" s="91"/>
      <c r="W11" s="91"/>
      <c r="X11" s="91"/>
      <c r="Y11" s="91"/>
      <c r="Z11" s="91"/>
      <c r="AA11" s="90"/>
      <c r="AB11" s="91"/>
    </row>
    <row r="12" spans="1:28" x14ac:dyDescent="0.2">
      <c r="A12" s="36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R12" s="90"/>
      <c r="S12" s="90"/>
      <c r="T12" s="90"/>
      <c r="U12" s="90"/>
      <c r="V12" s="91"/>
      <c r="W12" s="91"/>
      <c r="X12" s="91"/>
      <c r="Y12" s="91"/>
      <c r="Z12" s="91"/>
      <c r="AA12" s="90"/>
      <c r="AB12" s="91"/>
    </row>
    <row r="13" spans="1:28" hidden="1" x14ac:dyDescent="0.2"/>
    <row r="14" spans="1:28" hidden="1" x14ac:dyDescent="0.2"/>
    <row r="15" spans="1:28" hidden="1" x14ac:dyDescent="0.2"/>
    <row r="16" spans="1:28" hidden="1" x14ac:dyDescent="0.2"/>
    <row r="17" spans="1:26" hidden="1" x14ac:dyDescent="0.2"/>
    <row r="18" spans="1:26" hidden="1" x14ac:dyDescent="0.2"/>
    <row r="19" spans="1:26" hidden="1" x14ac:dyDescent="0.2"/>
    <row r="20" spans="1:26" hidden="1" x14ac:dyDescent="0.2"/>
    <row r="21" spans="1:26" hidden="1" x14ac:dyDescent="0.2"/>
    <row r="22" spans="1:26" hidden="1" x14ac:dyDescent="0.2"/>
    <row r="23" spans="1:26" hidden="1" x14ac:dyDescent="0.2"/>
    <row r="24" spans="1:26" hidden="1" x14ac:dyDescent="0.2"/>
    <row r="25" spans="1:26" hidden="1" x14ac:dyDescent="0.2"/>
    <row r="26" spans="1:26" hidden="1" x14ac:dyDescent="0.2"/>
    <row r="27" spans="1:26" hidden="1" x14ac:dyDescent="0.2"/>
    <row r="28" spans="1:26" hidden="1" x14ac:dyDescent="0.2"/>
    <row r="29" spans="1:26" hidden="1" x14ac:dyDescent="0.2"/>
    <row r="30" spans="1:26" hidden="1" x14ac:dyDescent="0.2"/>
    <row r="31" spans="1:26" hidden="1" x14ac:dyDescent="0.2"/>
    <row r="32" spans="1:26" x14ac:dyDescent="0.2">
      <c r="A32" s="22"/>
      <c r="B32" s="150" t="s">
        <v>404</v>
      </c>
      <c r="C32" s="150" t="s">
        <v>269</v>
      </c>
      <c r="D32" s="150"/>
      <c r="E32" s="150"/>
      <c r="F32" s="150"/>
      <c r="G32" s="150"/>
      <c r="H32" s="150"/>
      <c r="I32" s="150" t="s">
        <v>137</v>
      </c>
      <c r="J32" s="40" t="s">
        <v>138</v>
      </c>
      <c r="K32" s="40" t="s">
        <v>139</v>
      </c>
      <c r="L32" s="150" t="s">
        <v>140</v>
      </c>
      <c r="M32" s="150"/>
      <c r="N32" s="150"/>
      <c r="O32" s="150" t="s">
        <v>141</v>
      </c>
      <c r="P32" s="150"/>
      <c r="Q32" s="150"/>
      <c r="R32" s="150" t="s">
        <v>91</v>
      </c>
      <c r="S32" s="150"/>
      <c r="T32" s="150"/>
      <c r="U32" s="150" t="s">
        <v>92</v>
      </c>
      <c r="V32" s="150"/>
      <c r="W32" s="150"/>
      <c r="X32" s="150" t="s">
        <v>93</v>
      </c>
      <c r="Y32" s="150"/>
      <c r="Z32" s="150"/>
    </row>
    <row r="33" spans="1:27" ht="51" x14ac:dyDescent="0.2">
      <c r="A33" s="22"/>
      <c r="B33" s="150"/>
      <c r="C33" s="150"/>
      <c r="D33" s="150"/>
      <c r="E33" s="150"/>
      <c r="F33" s="150"/>
      <c r="G33" s="150"/>
      <c r="H33" s="150"/>
      <c r="I33" s="150"/>
      <c r="J33" s="40" t="s">
        <v>144</v>
      </c>
      <c r="K33" s="40" t="s">
        <v>145</v>
      </c>
      <c r="L33" s="40" t="s">
        <v>146</v>
      </c>
      <c r="M33" s="40" t="s">
        <v>147</v>
      </c>
      <c r="N33" s="40" t="s">
        <v>148</v>
      </c>
      <c r="O33" s="40" t="s">
        <v>149</v>
      </c>
      <c r="P33" s="40" t="s">
        <v>147</v>
      </c>
      <c r="Q33" s="40" t="s">
        <v>148</v>
      </c>
      <c r="R33" s="52" t="s">
        <v>150</v>
      </c>
      <c r="S33" s="52" t="s">
        <v>147</v>
      </c>
      <c r="T33" s="52" t="s">
        <v>148</v>
      </c>
      <c r="U33" s="52" t="s">
        <v>150</v>
      </c>
      <c r="V33" s="52" t="s">
        <v>147</v>
      </c>
      <c r="W33" s="52" t="s">
        <v>148</v>
      </c>
      <c r="X33" s="52" t="s">
        <v>150</v>
      </c>
      <c r="Y33" s="52" t="s">
        <v>147</v>
      </c>
      <c r="Z33" s="52" t="s">
        <v>148</v>
      </c>
      <c r="AA33" s="53"/>
    </row>
    <row r="34" spans="1:27" hidden="1" x14ac:dyDescent="0.2">
      <c r="R34" s="53"/>
      <c r="S34" s="53"/>
      <c r="T34" s="53"/>
      <c r="U34" s="53"/>
      <c r="V34" s="53"/>
      <c r="W34" s="53"/>
      <c r="X34" s="53"/>
      <c r="Y34" s="53"/>
      <c r="Z34" s="53"/>
      <c r="AA34" s="53"/>
    </row>
    <row r="35" spans="1:27" hidden="1" x14ac:dyDescent="0.2">
      <c r="R35" s="53"/>
      <c r="S35" s="53"/>
      <c r="T35" s="53"/>
      <c r="U35" s="53"/>
      <c r="V35" s="53"/>
      <c r="W35" s="53"/>
      <c r="X35" s="53"/>
      <c r="Y35" s="53"/>
      <c r="Z35" s="53"/>
      <c r="AA35" s="53"/>
    </row>
    <row r="36" spans="1:27" x14ac:dyDescent="0.2">
      <c r="A36" s="22"/>
      <c r="B36" s="40" t="s">
        <v>152</v>
      </c>
      <c r="C36" s="40" t="s">
        <v>153</v>
      </c>
      <c r="D36" s="40" t="s">
        <v>154</v>
      </c>
      <c r="E36" s="40" t="s">
        <v>155</v>
      </c>
      <c r="F36" s="40" t="s">
        <v>156</v>
      </c>
      <c r="G36" s="40" t="s">
        <v>157</v>
      </c>
      <c r="H36" s="40" t="s">
        <v>158</v>
      </c>
      <c r="I36" s="40" t="s">
        <v>159</v>
      </c>
      <c r="J36" s="40">
        <v>4</v>
      </c>
      <c r="K36" s="40">
        <v>5</v>
      </c>
      <c r="L36" s="40">
        <v>6</v>
      </c>
      <c r="M36" s="40">
        <v>7</v>
      </c>
      <c r="N36" s="40">
        <v>8</v>
      </c>
      <c r="O36" s="40">
        <v>9</v>
      </c>
      <c r="P36" s="40">
        <v>10</v>
      </c>
      <c r="Q36" s="40">
        <v>11</v>
      </c>
      <c r="R36" s="52">
        <v>12</v>
      </c>
      <c r="S36" s="52">
        <v>13</v>
      </c>
      <c r="T36" s="52">
        <v>14</v>
      </c>
      <c r="U36" s="52">
        <v>15</v>
      </c>
      <c r="V36" s="52">
        <v>16</v>
      </c>
      <c r="W36" s="52">
        <v>17</v>
      </c>
      <c r="X36" s="52">
        <v>18</v>
      </c>
      <c r="Y36" s="52">
        <v>19</v>
      </c>
      <c r="Z36" s="52">
        <v>20</v>
      </c>
      <c r="AA36" s="53"/>
    </row>
    <row r="37" spans="1:27" x14ac:dyDescent="0.2">
      <c r="A37" s="22"/>
      <c r="B37" s="28">
        <v>1</v>
      </c>
      <c r="C37" s="141" t="s">
        <v>270</v>
      </c>
      <c r="D37" s="135" t="s">
        <v>83</v>
      </c>
      <c r="E37" s="135" t="s">
        <v>271</v>
      </c>
      <c r="F37" s="135"/>
      <c r="G37" s="135"/>
      <c r="H37" s="135"/>
      <c r="I37" s="28" t="s">
        <v>494</v>
      </c>
      <c r="J37" s="31"/>
      <c r="K37" s="31"/>
      <c r="L37" s="31"/>
      <c r="M37" s="31"/>
      <c r="N37" s="31"/>
      <c r="O37" s="31"/>
      <c r="P37" s="31"/>
      <c r="Q37" s="31"/>
      <c r="R37" s="31">
        <v>5824183.8300000001</v>
      </c>
      <c r="S37" s="31">
        <v>5846874</v>
      </c>
      <c r="T37" s="31">
        <v>100.389585402218</v>
      </c>
      <c r="U37" s="31">
        <v>5591931.8099999996</v>
      </c>
      <c r="V37" s="31">
        <v>5591010.3099999996</v>
      </c>
      <c r="W37" s="31">
        <v>99.9835209006242</v>
      </c>
      <c r="X37" s="31">
        <v>4950906.3099999996</v>
      </c>
      <c r="Y37" s="31">
        <v>5414220.4000000004</v>
      </c>
      <c r="Z37" s="31">
        <v>109.358167191817</v>
      </c>
    </row>
    <row r="38" spans="1:27" x14ac:dyDescent="0.2">
      <c r="A38" s="22"/>
      <c r="B38" s="28">
        <v>2</v>
      </c>
      <c r="C38" s="141"/>
      <c r="D38" s="141"/>
      <c r="E38" s="135" t="s">
        <v>273</v>
      </c>
      <c r="F38" s="135"/>
      <c r="G38" s="135"/>
      <c r="H38" s="135"/>
      <c r="I38" s="28" t="s">
        <v>494</v>
      </c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7" x14ac:dyDescent="0.2">
      <c r="A39" s="22"/>
      <c r="B39" s="28">
        <v>3</v>
      </c>
      <c r="C39" s="141"/>
      <c r="D39" s="141"/>
      <c r="E39" s="135" t="s">
        <v>274</v>
      </c>
      <c r="F39" s="135"/>
      <c r="G39" s="135"/>
      <c r="H39" s="135"/>
      <c r="I39" s="28" t="s">
        <v>494</v>
      </c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7" x14ac:dyDescent="0.2">
      <c r="A40" s="22"/>
      <c r="B40" s="28">
        <v>4</v>
      </c>
      <c r="C40" s="135" t="s">
        <v>495</v>
      </c>
      <c r="D40" s="135"/>
      <c r="E40" s="135" t="s">
        <v>83</v>
      </c>
      <c r="F40" s="135" t="s">
        <v>271</v>
      </c>
      <c r="G40" s="135"/>
      <c r="H40" s="135"/>
      <c r="I40" s="28" t="s">
        <v>494</v>
      </c>
      <c r="J40" s="31"/>
      <c r="K40" s="31"/>
      <c r="L40" s="31"/>
      <c r="M40" s="31"/>
      <c r="N40" s="31"/>
      <c r="O40" s="31"/>
      <c r="P40" s="31"/>
      <c r="Q40" s="31"/>
      <c r="R40" s="31">
        <v>692832</v>
      </c>
      <c r="S40" s="31">
        <v>888204.68</v>
      </c>
      <c r="T40" s="31">
        <v>128.19914207196001</v>
      </c>
      <c r="U40" s="31">
        <v>1133156.1599999999</v>
      </c>
      <c r="V40" s="31">
        <v>1043653.61</v>
      </c>
      <c r="W40" s="31">
        <v>92.101481405704902</v>
      </c>
      <c r="X40" s="31">
        <v>1057864.4099999999</v>
      </c>
      <c r="Y40" s="31">
        <v>1316521.46</v>
      </c>
      <c r="Z40" s="31">
        <v>124.450869842573</v>
      </c>
    </row>
    <row r="41" spans="1:27" x14ac:dyDescent="0.2">
      <c r="A41" s="22"/>
      <c r="B41" s="28">
        <v>5</v>
      </c>
      <c r="C41" s="135"/>
      <c r="D41" s="135"/>
      <c r="E41" s="135"/>
      <c r="F41" s="135" t="s">
        <v>273</v>
      </c>
      <c r="G41" s="135"/>
      <c r="H41" s="135"/>
      <c r="I41" s="28" t="s">
        <v>494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7" x14ac:dyDescent="0.2">
      <c r="A42" s="22"/>
      <c r="B42" s="28">
        <v>6</v>
      </c>
      <c r="C42" s="135"/>
      <c r="D42" s="135"/>
      <c r="E42" s="135"/>
      <c r="F42" s="135" t="s">
        <v>496</v>
      </c>
      <c r="G42" s="135"/>
      <c r="H42" s="135"/>
      <c r="I42" s="28" t="s">
        <v>494</v>
      </c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7" x14ac:dyDescent="0.2">
      <c r="A43" s="22"/>
      <c r="B43" s="28">
        <v>7</v>
      </c>
      <c r="C43" s="135" t="s">
        <v>497</v>
      </c>
      <c r="D43" s="135"/>
      <c r="E43" s="135"/>
      <c r="F43" s="135"/>
      <c r="G43" s="135" t="s">
        <v>271</v>
      </c>
      <c r="H43" s="135"/>
      <c r="I43" s="28" t="s">
        <v>494</v>
      </c>
      <c r="J43" s="27"/>
      <c r="K43" s="27"/>
      <c r="L43" s="27"/>
      <c r="M43" s="27"/>
      <c r="N43" s="31"/>
      <c r="O43" s="27"/>
      <c r="P43" s="27"/>
      <c r="Q43" s="31"/>
      <c r="R43" s="27">
        <v>2200</v>
      </c>
      <c r="S43" s="27">
        <v>148839.82999999999</v>
      </c>
      <c r="T43" s="31">
        <v>6765.4468181818202</v>
      </c>
      <c r="U43" s="27">
        <v>2200</v>
      </c>
      <c r="V43" s="27">
        <v>9570</v>
      </c>
      <c r="W43" s="31">
        <v>435</v>
      </c>
      <c r="X43" s="27">
        <v>2200</v>
      </c>
      <c r="Y43" s="27">
        <v>76752.19</v>
      </c>
      <c r="Z43" s="31">
        <v>3488.7359090909099</v>
      </c>
    </row>
    <row r="44" spans="1:27" x14ac:dyDescent="0.2">
      <c r="A44" s="22"/>
      <c r="B44" s="28">
        <v>8</v>
      </c>
      <c r="C44" s="135"/>
      <c r="D44" s="135"/>
      <c r="E44" s="135"/>
      <c r="F44" s="135"/>
      <c r="G44" s="135" t="s">
        <v>273</v>
      </c>
      <c r="H44" s="135"/>
      <c r="I44" s="28" t="s">
        <v>494</v>
      </c>
      <c r="J44" s="27"/>
      <c r="K44" s="27"/>
      <c r="L44" s="27"/>
      <c r="M44" s="27"/>
      <c r="N44" s="31"/>
      <c r="O44" s="27"/>
      <c r="P44" s="27"/>
      <c r="Q44" s="31"/>
      <c r="R44" s="27"/>
      <c r="S44" s="27"/>
      <c r="T44" s="31"/>
      <c r="U44" s="27"/>
      <c r="V44" s="27"/>
      <c r="W44" s="31"/>
      <c r="X44" s="27"/>
      <c r="Y44" s="27"/>
      <c r="Z44" s="31"/>
    </row>
    <row r="45" spans="1:27" x14ac:dyDescent="0.2">
      <c r="A45" s="22"/>
      <c r="B45" s="28">
        <v>9</v>
      </c>
      <c r="C45" s="135"/>
      <c r="D45" s="135"/>
      <c r="E45" s="135"/>
      <c r="F45" s="135"/>
      <c r="G45" s="135" t="s">
        <v>496</v>
      </c>
      <c r="H45" s="135"/>
      <c r="I45" s="28" t="s">
        <v>494</v>
      </c>
      <c r="J45" s="27"/>
      <c r="K45" s="27"/>
      <c r="L45" s="27"/>
      <c r="M45" s="27"/>
      <c r="N45" s="31"/>
      <c r="O45" s="27"/>
      <c r="P45" s="27"/>
      <c r="Q45" s="31"/>
      <c r="R45" s="27"/>
      <c r="S45" s="27"/>
      <c r="T45" s="31"/>
      <c r="U45" s="27"/>
      <c r="V45" s="27"/>
      <c r="W45" s="31"/>
      <c r="X45" s="27"/>
      <c r="Y45" s="27"/>
      <c r="Z45" s="31"/>
    </row>
    <row r="46" spans="1:27" x14ac:dyDescent="0.2">
      <c r="A46" s="22"/>
      <c r="B46" s="28">
        <v>10</v>
      </c>
      <c r="C46" s="135" t="s">
        <v>498</v>
      </c>
      <c r="D46" s="135"/>
      <c r="E46" s="135"/>
      <c r="F46" s="135"/>
      <c r="G46" s="135" t="s">
        <v>271</v>
      </c>
      <c r="H46" s="14" t="s">
        <v>499</v>
      </c>
      <c r="I46" s="28" t="s">
        <v>494</v>
      </c>
      <c r="J46" s="27"/>
      <c r="K46" s="27"/>
      <c r="L46" s="27"/>
      <c r="M46" s="27"/>
      <c r="N46" s="31"/>
      <c r="O46" s="27"/>
      <c r="P46" s="27"/>
      <c r="Q46" s="31"/>
      <c r="R46" s="27"/>
      <c r="S46" s="27"/>
      <c r="T46" s="31"/>
      <c r="U46" s="27"/>
      <c r="V46" s="27"/>
      <c r="W46" s="31"/>
      <c r="X46" s="27"/>
      <c r="Y46" s="27"/>
      <c r="Z46" s="31"/>
    </row>
    <row r="47" spans="1:27" x14ac:dyDescent="0.2">
      <c r="A47" s="22"/>
      <c r="B47" s="28">
        <v>11</v>
      </c>
      <c r="C47" s="135"/>
      <c r="D47" s="135"/>
      <c r="E47" s="135"/>
      <c r="F47" s="135"/>
      <c r="G47" s="135"/>
      <c r="H47" s="14" t="s">
        <v>500</v>
      </c>
      <c r="I47" s="28" t="s">
        <v>494</v>
      </c>
      <c r="J47" s="27"/>
      <c r="K47" s="27"/>
      <c r="L47" s="27"/>
      <c r="M47" s="27"/>
      <c r="N47" s="31"/>
      <c r="O47" s="27"/>
      <c r="P47" s="27"/>
      <c r="Q47" s="31"/>
      <c r="R47" s="27"/>
      <c r="S47" s="27"/>
      <c r="T47" s="31"/>
      <c r="U47" s="27"/>
      <c r="V47" s="27"/>
      <c r="W47" s="31"/>
      <c r="X47" s="27"/>
      <c r="Y47" s="27"/>
      <c r="Z47" s="31"/>
    </row>
    <row r="48" spans="1:27" x14ac:dyDescent="0.2">
      <c r="A48" s="22"/>
      <c r="B48" s="28">
        <v>12</v>
      </c>
      <c r="C48" s="135"/>
      <c r="D48" s="135"/>
      <c r="E48" s="135"/>
      <c r="F48" s="135"/>
      <c r="G48" s="135"/>
      <c r="H48" s="14" t="s">
        <v>501</v>
      </c>
      <c r="I48" s="28" t="s">
        <v>494</v>
      </c>
      <c r="J48" s="27"/>
      <c r="K48" s="27"/>
      <c r="L48" s="27"/>
      <c r="M48" s="27"/>
      <c r="N48" s="31"/>
      <c r="O48" s="27"/>
      <c r="P48" s="27"/>
      <c r="Q48" s="31"/>
      <c r="R48" s="27"/>
      <c r="S48" s="27"/>
      <c r="T48" s="31"/>
      <c r="U48" s="27"/>
      <c r="V48" s="27"/>
      <c r="W48" s="31"/>
      <c r="X48" s="27"/>
      <c r="Y48" s="27"/>
      <c r="Z48" s="31"/>
    </row>
    <row r="49" spans="1:26" x14ac:dyDescent="0.2">
      <c r="A49" s="22"/>
      <c r="B49" s="28">
        <v>13</v>
      </c>
      <c r="C49" s="135"/>
      <c r="D49" s="135"/>
      <c r="E49" s="135"/>
      <c r="F49" s="135"/>
      <c r="G49" s="135"/>
      <c r="H49" s="14" t="s">
        <v>502</v>
      </c>
      <c r="I49" s="28" t="s">
        <v>494</v>
      </c>
      <c r="J49" s="27"/>
      <c r="K49" s="27"/>
      <c r="L49" s="27"/>
      <c r="M49" s="27"/>
      <c r="N49" s="31"/>
      <c r="O49" s="27"/>
      <c r="P49" s="27"/>
      <c r="Q49" s="31"/>
      <c r="R49" s="27"/>
      <c r="S49" s="27"/>
      <c r="T49" s="31"/>
      <c r="U49" s="27"/>
      <c r="V49" s="27"/>
      <c r="W49" s="31"/>
      <c r="X49" s="27"/>
      <c r="Y49" s="27"/>
      <c r="Z49" s="31"/>
    </row>
    <row r="50" spans="1:26" x14ac:dyDescent="0.2">
      <c r="A50" s="22"/>
      <c r="B50" s="28">
        <v>14</v>
      </c>
      <c r="C50" s="135"/>
      <c r="D50" s="135"/>
      <c r="E50" s="135"/>
      <c r="F50" s="135"/>
      <c r="G50" s="135" t="s">
        <v>273</v>
      </c>
      <c r="H50" s="14" t="s">
        <v>499</v>
      </c>
      <c r="I50" s="28" t="s">
        <v>494</v>
      </c>
      <c r="J50" s="27"/>
      <c r="K50" s="27"/>
      <c r="L50" s="27"/>
      <c r="M50" s="27"/>
      <c r="N50" s="31"/>
      <c r="O50" s="27"/>
      <c r="P50" s="27"/>
      <c r="Q50" s="31"/>
      <c r="R50" s="27"/>
      <c r="S50" s="27"/>
      <c r="T50" s="31"/>
      <c r="U50" s="27"/>
      <c r="V50" s="27"/>
      <c r="W50" s="31"/>
      <c r="X50" s="27"/>
      <c r="Y50" s="27"/>
      <c r="Z50" s="31"/>
    </row>
    <row r="51" spans="1:26" x14ac:dyDescent="0.2">
      <c r="A51" s="22"/>
      <c r="B51" s="28">
        <v>15</v>
      </c>
      <c r="C51" s="135"/>
      <c r="D51" s="135"/>
      <c r="E51" s="135"/>
      <c r="F51" s="135"/>
      <c r="G51" s="135"/>
      <c r="H51" s="14" t="s">
        <v>500</v>
      </c>
      <c r="I51" s="28" t="s">
        <v>494</v>
      </c>
      <c r="J51" s="27"/>
      <c r="K51" s="27"/>
      <c r="L51" s="27"/>
      <c r="M51" s="27"/>
      <c r="N51" s="31"/>
      <c r="O51" s="27"/>
      <c r="P51" s="27"/>
      <c r="Q51" s="31"/>
      <c r="R51" s="27"/>
      <c r="S51" s="27"/>
      <c r="T51" s="31"/>
      <c r="U51" s="27"/>
      <c r="V51" s="27"/>
      <c r="W51" s="31"/>
      <c r="X51" s="27"/>
      <c r="Y51" s="27"/>
      <c r="Z51" s="31"/>
    </row>
    <row r="52" spans="1:26" x14ac:dyDescent="0.2">
      <c r="A52" s="22"/>
      <c r="B52" s="28">
        <v>16</v>
      </c>
      <c r="C52" s="135"/>
      <c r="D52" s="135"/>
      <c r="E52" s="135"/>
      <c r="F52" s="135"/>
      <c r="G52" s="135"/>
      <c r="H52" s="14" t="s">
        <v>501</v>
      </c>
      <c r="I52" s="28" t="s">
        <v>494</v>
      </c>
      <c r="J52" s="27"/>
      <c r="K52" s="27"/>
      <c r="L52" s="27"/>
      <c r="M52" s="27"/>
      <c r="N52" s="31"/>
      <c r="O52" s="27"/>
      <c r="P52" s="27"/>
      <c r="Q52" s="31"/>
      <c r="R52" s="27"/>
      <c r="S52" s="27"/>
      <c r="T52" s="31"/>
      <c r="U52" s="27"/>
      <c r="V52" s="27"/>
      <c r="W52" s="31"/>
      <c r="X52" s="27"/>
      <c r="Y52" s="27"/>
      <c r="Z52" s="31"/>
    </row>
    <row r="53" spans="1:26" x14ac:dyDescent="0.2">
      <c r="A53" s="22"/>
      <c r="B53" s="28">
        <v>17</v>
      </c>
      <c r="C53" s="135"/>
      <c r="D53" s="135"/>
      <c r="E53" s="135"/>
      <c r="F53" s="135"/>
      <c r="G53" s="135"/>
      <c r="H53" s="14" t="s">
        <v>502</v>
      </c>
      <c r="I53" s="28" t="s">
        <v>494</v>
      </c>
      <c r="J53" s="27"/>
      <c r="K53" s="27"/>
      <c r="L53" s="27"/>
      <c r="M53" s="27"/>
      <c r="N53" s="31"/>
      <c r="O53" s="27"/>
      <c r="P53" s="27"/>
      <c r="Q53" s="31"/>
      <c r="R53" s="27"/>
      <c r="S53" s="27"/>
      <c r="T53" s="31"/>
      <c r="U53" s="27"/>
      <c r="V53" s="27"/>
      <c r="W53" s="31"/>
      <c r="X53" s="27"/>
      <c r="Y53" s="27"/>
      <c r="Z53" s="31"/>
    </row>
    <row r="54" spans="1:26" x14ac:dyDescent="0.2">
      <c r="A54" s="22"/>
      <c r="B54" s="28">
        <v>18</v>
      </c>
      <c r="C54" s="135"/>
      <c r="D54" s="135"/>
      <c r="E54" s="135"/>
      <c r="F54" s="135"/>
      <c r="G54" s="135" t="s">
        <v>274</v>
      </c>
      <c r="H54" s="14" t="s">
        <v>499</v>
      </c>
      <c r="I54" s="28" t="s">
        <v>494</v>
      </c>
      <c r="J54" s="27"/>
      <c r="K54" s="27"/>
      <c r="L54" s="27"/>
      <c r="M54" s="27"/>
      <c r="N54" s="31"/>
      <c r="O54" s="27"/>
      <c r="P54" s="27"/>
      <c r="Q54" s="31"/>
      <c r="R54" s="27"/>
      <c r="S54" s="27"/>
      <c r="T54" s="31"/>
      <c r="U54" s="27"/>
      <c r="V54" s="27"/>
      <c r="W54" s="31"/>
      <c r="X54" s="27"/>
      <c r="Y54" s="27"/>
      <c r="Z54" s="31"/>
    </row>
    <row r="55" spans="1:26" x14ac:dyDescent="0.2">
      <c r="A55" s="22"/>
      <c r="B55" s="28">
        <v>19</v>
      </c>
      <c r="C55" s="135"/>
      <c r="D55" s="135"/>
      <c r="E55" s="135"/>
      <c r="F55" s="135"/>
      <c r="G55" s="135"/>
      <c r="H55" s="14" t="s">
        <v>500</v>
      </c>
      <c r="I55" s="28" t="s">
        <v>494</v>
      </c>
      <c r="J55" s="27"/>
      <c r="K55" s="27"/>
      <c r="L55" s="27"/>
      <c r="M55" s="27"/>
      <c r="N55" s="31"/>
      <c r="O55" s="27"/>
      <c r="P55" s="27"/>
      <c r="Q55" s="31"/>
      <c r="R55" s="27"/>
      <c r="S55" s="27"/>
      <c r="T55" s="31"/>
      <c r="U55" s="27"/>
      <c r="V55" s="27"/>
      <c r="W55" s="31"/>
      <c r="X55" s="27"/>
      <c r="Y55" s="27"/>
      <c r="Z55" s="31"/>
    </row>
    <row r="56" spans="1:26" x14ac:dyDescent="0.2">
      <c r="A56" s="22"/>
      <c r="B56" s="28">
        <v>20</v>
      </c>
      <c r="C56" s="135"/>
      <c r="D56" s="135"/>
      <c r="E56" s="135"/>
      <c r="F56" s="135"/>
      <c r="G56" s="135"/>
      <c r="H56" s="14" t="s">
        <v>501</v>
      </c>
      <c r="I56" s="28" t="s">
        <v>494</v>
      </c>
      <c r="J56" s="27"/>
      <c r="K56" s="27"/>
      <c r="L56" s="27"/>
      <c r="M56" s="27"/>
      <c r="N56" s="31"/>
      <c r="O56" s="27"/>
      <c r="P56" s="27"/>
      <c r="Q56" s="31"/>
      <c r="R56" s="27"/>
      <c r="S56" s="27"/>
      <c r="T56" s="31"/>
      <c r="U56" s="27"/>
      <c r="V56" s="27"/>
      <c r="W56" s="31"/>
      <c r="X56" s="27"/>
      <c r="Y56" s="27"/>
      <c r="Z56" s="31"/>
    </row>
    <row r="57" spans="1:26" x14ac:dyDescent="0.2">
      <c r="A57" s="22"/>
      <c r="B57" s="28">
        <v>21</v>
      </c>
      <c r="C57" s="135"/>
      <c r="D57" s="135"/>
      <c r="E57" s="135"/>
      <c r="F57" s="135"/>
      <c r="G57" s="135"/>
      <c r="H57" s="14" t="s">
        <v>502</v>
      </c>
      <c r="I57" s="28" t="s">
        <v>494</v>
      </c>
      <c r="J57" s="27"/>
      <c r="K57" s="27"/>
      <c r="L57" s="27"/>
      <c r="M57" s="27"/>
      <c r="N57" s="31"/>
      <c r="O57" s="27"/>
      <c r="P57" s="27"/>
      <c r="Q57" s="31"/>
      <c r="R57" s="27"/>
      <c r="S57" s="27"/>
      <c r="T57" s="31"/>
      <c r="U57" s="27"/>
      <c r="V57" s="27"/>
      <c r="W57" s="31"/>
      <c r="X57" s="27"/>
      <c r="Y57" s="27"/>
      <c r="Z57" s="31"/>
    </row>
    <row r="58" spans="1:26" x14ac:dyDescent="0.2">
      <c r="A58" s="22"/>
      <c r="B58" s="28">
        <v>22</v>
      </c>
      <c r="C58" s="135" t="s">
        <v>503</v>
      </c>
      <c r="D58" s="135"/>
      <c r="E58" s="135"/>
      <c r="F58" s="135"/>
      <c r="G58" s="135" t="s">
        <v>271</v>
      </c>
      <c r="H58" s="135"/>
      <c r="I58" s="28" t="s">
        <v>494</v>
      </c>
      <c r="J58" s="27"/>
      <c r="K58" s="27"/>
      <c r="L58" s="27"/>
      <c r="M58" s="27"/>
      <c r="N58" s="31"/>
      <c r="O58" s="27"/>
      <c r="P58" s="27"/>
      <c r="Q58" s="31"/>
      <c r="R58" s="27"/>
      <c r="S58" s="27"/>
      <c r="T58" s="31"/>
      <c r="U58" s="27"/>
      <c r="V58" s="27"/>
      <c r="W58" s="31"/>
      <c r="X58" s="27"/>
      <c r="Y58" s="27"/>
      <c r="Z58" s="31"/>
    </row>
    <row r="59" spans="1:26" x14ac:dyDescent="0.2">
      <c r="A59" s="22"/>
      <c r="B59" s="28">
        <v>23</v>
      </c>
      <c r="C59" s="135"/>
      <c r="D59" s="135"/>
      <c r="E59" s="135"/>
      <c r="F59" s="135"/>
      <c r="G59" s="135" t="s">
        <v>273</v>
      </c>
      <c r="H59" s="135"/>
      <c r="I59" s="28" t="s">
        <v>494</v>
      </c>
      <c r="J59" s="27"/>
      <c r="K59" s="27"/>
      <c r="L59" s="27"/>
      <c r="M59" s="27"/>
      <c r="N59" s="31"/>
      <c r="O59" s="27"/>
      <c r="P59" s="27"/>
      <c r="Q59" s="31"/>
      <c r="R59" s="27"/>
      <c r="S59" s="27"/>
      <c r="T59" s="31"/>
      <c r="U59" s="27"/>
      <c r="V59" s="27"/>
      <c r="W59" s="31"/>
      <c r="X59" s="27"/>
      <c r="Y59" s="27"/>
      <c r="Z59" s="31"/>
    </row>
    <row r="60" spans="1:26" x14ac:dyDescent="0.2">
      <c r="A60" s="22"/>
      <c r="B60" s="28">
        <v>24</v>
      </c>
      <c r="C60" s="135"/>
      <c r="D60" s="135"/>
      <c r="E60" s="135"/>
      <c r="F60" s="135"/>
      <c r="G60" s="135" t="s">
        <v>496</v>
      </c>
      <c r="H60" s="135"/>
      <c r="I60" s="28" t="s">
        <v>494</v>
      </c>
      <c r="J60" s="27"/>
      <c r="K60" s="27"/>
      <c r="L60" s="27"/>
      <c r="M60" s="27"/>
      <c r="N60" s="31"/>
      <c r="O60" s="27"/>
      <c r="P60" s="27"/>
      <c r="Q60" s="31"/>
      <c r="R60" s="27"/>
      <c r="S60" s="27"/>
      <c r="T60" s="31"/>
      <c r="U60" s="27"/>
      <c r="V60" s="27"/>
      <c r="W60" s="31"/>
      <c r="X60" s="27"/>
      <c r="Y60" s="27"/>
      <c r="Z60" s="31"/>
    </row>
    <row r="61" spans="1:26" x14ac:dyDescent="0.2">
      <c r="A61" s="22"/>
      <c r="B61" s="28">
        <v>25</v>
      </c>
      <c r="C61" s="135" t="s">
        <v>504</v>
      </c>
      <c r="D61" s="135"/>
      <c r="E61" s="135"/>
      <c r="F61" s="135"/>
      <c r="G61" s="135" t="s">
        <v>271</v>
      </c>
      <c r="H61" s="135"/>
      <c r="I61" s="28" t="s">
        <v>494</v>
      </c>
      <c r="J61" s="27"/>
      <c r="K61" s="27"/>
      <c r="L61" s="27"/>
      <c r="M61" s="27"/>
      <c r="N61" s="31"/>
      <c r="O61" s="27"/>
      <c r="P61" s="27"/>
      <c r="Q61" s="31"/>
      <c r="R61" s="27">
        <v>2000</v>
      </c>
      <c r="S61" s="27">
        <v>66782.36</v>
      </c>
      <c r="T61" s="31">
        <v>3339.1179999999999</v>
      </c>
      <c r="U61" s="27">
        <v>330368.40999999997</v>
      </c>
      <c r="V61" s="27">
        <v>299185.31</v>
      </c>
      <c r="W61" s="31">
        <v>90.561113273511793</v>
      </c>
      <c r="X61" s="27">
        <v>255076.66</v>
      </c>
      <c r="Y61" s="27">
        <v>437000.53</v>
      </c>
      <c r="Z61" s="31">
        <v>171.32125299116001</v>
      </c>
    </row>
    <row r="62" spans="1:26" x14ac:dyDescent="0.2">
      <c r="A62" s="22"/>
      <c r="B62" s="28">
        <v>26</v>
      </c>
      <c r="C62" s="135"/>
      <c r="D62" s="135"/>
      <c r="E62" s="135"/>
      <c r="F62" s="135"/>
      <c r="G62" s="135" t="s">
        <v>273</v>
      </c>
      <c r="H62" s="135"/>
      <c r="I62" s="28" t="s">
        <v>494</v>
      </c>
      <c r="J62" s="27"/>
      <c r="K62" s="27"/>
      <c r="L62" s="27"/>
      <c r="M62" s="27"/>
      <c r="N62" s="31"/>
      <c r="O62" s="27"/>
      <c r="P62" s="27"/>
      <c r="Q62" s="31"/>
      <c r="R62" s="27"/>
      <c r="S62" s="27"/>
      <c r="T62" s="31"/>
      <c r="U62" s="27"/>
      <c r="V62" s="27"/>
      <c r="W62" s="31"/>
      <c r="X62" s="27"/>
      <c r="Y62" s="27"/>
      <c r="Z62" s="31"/>
    </row>
    <row r="63" spans="1:26" x14ac:dyDescent="0.2">
      <c r="A63" s="22"/>
      <c r="B63" s="28">
        <v>27</v>
      </c>
      <c r="C63" s="135"/>
      <c r="D63" s="135"/>
      <c r="E63" s="135"/>
      <c r="F63" s="135"/>
      <c r="G63" s="135" t="s">
        <v>496</v>
      </c>
      <c r="H63" s="135"/>
      <c r="I63" s="28" t="s">
        <v>494</v>
      </c>
      <c r="J63" s="27"/>
      <c r="K63" s="27"/>
      <c r="L63" s="27"/>
      <c r="M63" s="27"/>
      <c r="N63" s="31"/>
      <c r="O63" s="27"/>
      <c r="P63" s="27"/>
      <c r="Q63" s="31"/>
      <c r="R63" s="27"/>
      <c r="S63" s="27"/>
      <c r="T63" s="31"/>
      <c r="U63" s="27"/>
      <c r="V63" s="27"/>
      <c r="W63" s="31"/>
      <c r="X63" s="27"/>
      <c r="Y63" s="27"/>
      <c r="Z63" s="31"/>
    </row>
    <row r="64" spans="1:26" x14ac:dyDescent="0.2">
      <c r="A64" s="22"/>
      <c r="B64" s="28">
        <v>28</v>
      </c>
      <c r="C64" s="135" t="s">
        <v>505</v>
      </c>
      <c r="D64" s="135"/>
      <c r="E64" s="135"/>
      <c r="F64" s="135"/>
      <c r="G64" s="135" t="s">
        <v>271</v>
      </c>
      <c r="H64" s="135"/>
      <c r="I64" s="28" t="s">
        <v>494</v>
      </c>
      <c r="J64" s="27"/>
      <c r="K64" s="27"/>
      <c r="L64" s="27"/>
      <c r="M64" s="27"/>
      <c r="N64" s="31"/>
      <c r="O64" s="27"/>
      <c r="P64" s="27"/>
      <c r="Q64" s="31"/>
      <c r="R64" s="27"/>
      <c r="S64" s="27"/>
      <c r="T64" s="31"/>
      <c r="U64" s="27"/>
      <c r="V64" s="27"/>
      <c r="W64" s="31"/>
      <c r="X64" s="27"/>
      <c r="Y64" s="27"/>
      <c r="Z64" s="31"/>
    </row>
    <row r="65" spans="1:26" x14ac:dyDescent="0.2">
      <c r="A65" s="22"/>
      <c r="B65" s="28">
        <v>29</v>
      </c>
      <c r="C65" s="135"/>
      <c r="D65" s="135"/>
      <c r="E65" s="135"/>
      <c r="F65" s="135"/>
      <c r="G65" s="135" t="s">
        <v>273</v>
      </c>
      <c r="H65" s="135"/>
      <c r="I65" s="28" t="s">
        <v>494</v>
      </c>
      <c r="J65" s="27"/>
      <c r="K65" s="27"/>
      <c r="L65" s="27"/>
      <c r="M65" s="27"/>
      <c r="N65" s="31"/>
      <c r="O65" s="27"/>
      <c r="P65" s="27"/>
      <c r="Q65" s="31"/>
      <c r="R65" s="27"/>
      <c r="S65" s="27"/>
      <c r="T65" s="31"/>
      <c r="U65" s="27"/>
      <c r="V65" s="27"/>
      <c r="W65" s="31"/>
      <c r="X65" s="27"/>
      <c r="Y65" s="27"/>
      <c r="Z65" s="31"/>
    </row>
    <row r="66" spans="1:26" x14ac:dyDescent="0.2">
      <c r="A66" s="22"/>
      <c r="B66" s="28">
        <v>30</v>
      </c>
      <c r="C66" s="135"/>
      <c r="D66" s="135"/>
      <c r="E66" s="135"/>
      <c r="F66" s="135"/>
      <c r="G66" s="135" t="s">
        <v>496</v>
      </c>
      <c r="H66" s="135"/>
      <c r="I66" s="28" t="s">
        <v>494</v>
      </c>
      <c r="J66" s="27"/>
      <c r="K66" s="27"/>
      <c r="L66" s="27"/>
      <c r="M66" s="27"/>
      <c r="N66" s="31"/>
      <c r="O66" s="27"/>
      <c r="P66" s="27"/>
      <c r="Q66" s="31"/>
      <c r="R66" s="27"/>
      <c r="S66" s="27"/>
      <c r="T66" s="31"/>
      <c r="U66" s="27"/>
      <c r="V66" s="27"/>
      <c r="W66" s="31"/>
      <c r="X66" s="27"/>
      <c r="Y66" s="27"/>
      <c r="Z66" s="31"/>
    </row>
    <row r="67" spans="1:26" x14ac:dyDescent="0.2">
      <c r="A67" s="22"/>
      <c r="B67" s="28">
        <v>31</v>
      </c>
      <c r="C67" s="135" t="s">
        <v>506</v>
      </c>
      <c r="D67" s="135"/>
      <c r="E67" s="135"/>
      <c r="F67" s="135"/>
      <c r="G67" s="135" t="s">
        <v>271</v>
      </c>
      <c r="H67" s="135"/>
      <c r="I67" s="28" t="s">
        <v>494</v>
      </c>
      <c r="J67" s="27"/>
      <c r="K67" s="27"/>
      <c r="L67" s="27"/>
      <c r="M67" s="27"/>
      <c r="N67" s="31"/>
      <c r="O67" s="27"/>
      <c r="P67" s="27"/>
      <c r="Q67" s="31"/>
      <c r="R67" s="27"/>
      <c r="S67" s="27"/>
      <c r="T67" s="31"/>
      <c r="U67" s="27"/>
      <c r="V67" s="27"/>
      <c r="W67" s="31"/>
      <c r="X67" s="27"/>
      <c r="Y67" s="27"/>
      <c r="Z67" s="31"/>
    </row>
    <row r="68" spans="1:26" x14ac:dyDescent="0.2">
      <c r="A68" s="22"/>
      <c r="B68" s="28">
        <v>32</v>
      </c>
      <c r="C68" s="135"/>
      <c r="D68" s="135"/>
      <c r="E68" s="135"/>
      <c r="F68" s="135"/>
      <c r="G68" s="135" t="s">
        <v>273</v>
      </c>
      <c r="H68" s="135"/>
      <c r="I68" s="28" t="s">
        <v>494</v>
      </c>
      <c r="J68" s="27"/>
      <c r="K68" s="27"/>
      <c r="L68" s="27"/>
      <c r="M68" s="27"/>
      <c r="N68" s="31"/>
      <c r="O68" s="27"/>
      <c r="P68" s="27"/>
      <c r="Q68" s="31"/>
      <c r="R68" s="27"/>
      <c r="S68" s="27"/>
      <c r="T68" s="31"/>
      <c r="U68" s="27"/>
      <c r="V68" s="27"/>
      <c r="W68" s="31"/>
      <c r="X68" s="27"/>
      <c r="Y68" s="27"/>
      <c r="Z68" s="31"/>
    </row>
    <row r="69" spans="1:26" x14ac:dyDescent="0.2">
      <c r="A69" s="22"/>
      <c r="B69" s="28">
        <v>33</v>
      </c>
      <c r="C69" s="135"/>
      <c r="D69" s="135"/>
      <c r="E69" s="135"/>
      <c r="F69" s="135"/>
      <c r="G69" s="135" t="s">
        <v>496</v>
      </c>
      <c r="H69" s="135"/>
      <c r="I69" s="28" t="s">
        <v>494</v>
      </c>
      <c r="J69" s="27"/>
      <c r="K69" s="27"/>
      <c r="L69" s="27"/>
      <c r="M69" s="27"/>
      <c r="N69" s="31"/>
      <c r="O69" s="27"/>
      <c r="P69" s="27"/>
      <c r="Q69" s="31"/>
      <c r="R69" s="27"/>
      <c r="S69" s="27"/>
      <c r="T69" s="31"/>
      <c r="U69" s="27"/>
      <c r="V69" s="27"/>
      <c r="W69" s="31"/>
      <c r="X69" s="27"/>
      <c r="Y69" s="27"/>
      <c r="Z69" s="31"/>
    </row>
    <row r="70" spans="1:26" x14ac:dyDescent="0.2">
      <c r="A70" s="22"/>
      <c r="B70" s="28">
        <v>34</v>
      </c>
      <c r="C70" s="135" t="s">
        <v>507</v>
      </c>
      <c r="D70" s="135"/>
      <c r="E70" s="135"/>
      <c r="F70" s="135"/>
      <c r="G70" s="135" t="s">
        <v>271</v>
      </c>
      <c r="H70" s="135"/>
      <c r="I70" s="28" t="s">
        <v>494</v>
      </c>
      <c r="J70" s="27"/>
      <c r="K70" s="27"/>
      <c r="L70" s="27"/>
      <c r="M70" s="27"/>
      <c r="N70" s="31"/>
      <c r="O70" s="27"/>
      <c r="P70" s="27"/>
      <c r="Q70" s="31"/>
      <c r="R70" s="27">
        <v>678632</v>
      </c>
      <c r="S70" s="27">
        <v>667013.11</v>
      </c>
      <c r="T70" s="31">
        <v>98.287895354183107</v>
      </c>
      <c r="U70" s="27">
        <v>800587.75</v>
      </c>
      <c r="V70" s="27">
        <v>699913.3</v>
      </c>
      <c r="W70" s="31">
        <v>87.424932494907694</v>
      </c>
      <c r="X70" s="27">
        <v>800587.75</v>
      </c>
      <c r="Y70" s="27">
        <v>798496.47</v>
      </c>
      <c r="Z70" s="31">
        <v>99.738781913662805</v>
      </c>
    </row>
    <row r="71" spans="1:26" x14ac:dyDescent="0.2">
      <c r="A71" s="22"/>
      <c r="B71" s="28">
        <v>35</v>
      </c>
      <c r="C71" s="135"/>
      <c r="D71" s="135"/>
      <c r="E71" s="135"/>
      <c r="F71" s="135"/>
      <c r="G71" s="135" t="s">
        <v>273</v>
      </c>
      <c r="H71" s="135"/>
      <c r="I71" s="28" t="s">
        <v>494</v>
      </c>
      <c r="J71" s="27"/>
      <c r="K71" s="27"/>
      <c r="L71" s="27"/>
      <c r="M71" s="27"/>
      <c r="N71" s="31"/>
      <c r="O71" s="27"/>
      <c r="P71" s="27"/>
      <c r="Q71" s="31"/>
      <c r="R71" s="27"/>
      <c r="S71" s="27"/>
      <c r="T71" s="31"/>
      <c r="U71" s="27"/>
      <c r="V71" s="27"/>
      <c r="W71" s="31"/>
      <c r="X71" s="27"/>
      <c r="Y71" s="27"/>
      <c r="Z71" s="31"/>
    </row>
    <row r="72" spans="1:26" x14ac:dyDescent="0.2">
      <c r="A72" s="22"/>
      <c r="B72" s="28">
        <v>36</v>
      </c>
      <c r="C72" s="135"/>
      <c r="D72" s="135"/>
      <c r="E72" s="135"/>
      <c r="F72" s="135"/>
      <c r="G72" s="135" t="s">
        <v>496</v>
      </c>
      <c r="H72" s="135"/>
      <c r="I72" s="28" t="s">
        <v>494</v>
      </c>
      <c r="J72" s="27"/>
      <c r="K72" s="27"/>
      <c r="L72" s="27"/>
      <c r="M72" s="27"/>
      <c r="N72" s="31"/>
      <c r="O72" s="27"/>
      <c r="P72" s="27"/>
      <c r="Q72" s="31"/>
      <c r="R72" s="27"/>
      <c r="S72" s="27"/>
      <c r="T72" s="31"/>
      <c r="U72" s="27"/>
      <c r="V72" s="27"/>
      <c r="W72" s="31"/>
      <c r="X72" s="27"/>
      <c r="Y72" s="27"/>
      <c r="Z72" s="31"/>
    </row>
    <row r="73" spans="1:26" x14ac:dyDescent="0.2">
      <c r="A73" s="22"/>
      <c r="B73" s="28">
        <v>37</v>
      </c>
      <c r="C73" s="135" t="s">
        <v>508</v>
      </c>
      <c r="D73" s="135"/>
      <c r="E73" s="135"/>
      <c r="F73" s="135"/>
      <c r="G73" s="135" t="s">
        <v>509</v>
      </c>
      <c r="H73" s="135"/>
      <c r="I73" s="28" t="s">
        <v>494</v>
      </c>
      <c r="J73" s="27"/>
      <c r="K73" s="27"/>
      <c r="L73" s="27"/>
      <c r="M73" s="27"/>
      <c r="N73" s="31"/>
      <c r="O73" s="27"/>
      <c r="P73" s="27"/>
      <c r="Q73" s="31"/>
      <c r="R73" s="27"/>
      <c r="S73" s="27"/>
      <c r="T73" s="31"/>
      <c r="U73" s="27"/>
      <c r="V73" s="27"/>
      <c r="W73" s="31"/>
      <c r="X73" s="27"/>
      <c r="Y73" s="27"/>
      <c r="Z73" s="31"/>
    </row>
    <row r="74" spans="1:26" x14ac:dyDescent="0.2">
      <c r="A74" s="22"/>
      <c r="B74" s="28">
        <v>38</v>
      </c>
      <c r="C74" s="135"/>
      <c r="D74" s="135"/>
      <c r="E74" s="135"/>
      <c r="F74" s="135"/>
      <c r="G74" s="135" t="s">
        <v>273</v>
      </c>
      <c r="H74" s="135"/>
      <c r="I74" s="28" t="s">
        <v>494</v>
      </c>
      <c r="J74" s="27"/>
      <c r="K74" s="27"/>
      <c r="L74" s="27"/>
      <c r="M74" s="27"/>
      <c r="N74" s="31"/>
      <c r="O74" s="27"/>
      <c r="P74" s="27"/>
      <c r="Q74" s="31"/>
      <c r="R74" s="27"/>
      <c r="S74" s="27"/>
      <c r="T74" s="31"/>
      <c r="U74" s="27"/>
      <c r="V74" s="27"/>
      <c r="W74" s="31"/>
      <c r="X74" s="27"/>
      <c r="Y74" s="27"/>
      <c r="Z74" s="31"/>
    </row>
    <row r="75" spans="1:26" x14ac:dyDescent="0.2">
      <c r="A75" s="22"/>
      <c r="B75" s="28">
        <v>39</v>
      </c>
      <c r="C75" s="135"/>
      <c r="D75" s="135"/>
      <c r="E75" s="135"/>
      <c r="F75" s="135"/>
      <c r="G75" s="135" t="s">
        <v>496</v>
      </c>
      <c r="H75" s="135"/>
      <c r="I75" s="28" t="s">
        <v>494</v>
      </c>
      <c r="J75" s="27"/>
      <c r="K75" s="27"/>
      <c r="L75" s="27"/>
      <c r="M75" s="27"/>
      <c r="N75" s="31"/>
      <c r="O75" s="27"/>
      <c r="P75" s="27"/>
      <c r="Q75" s="31"/>
      <c r="R75" s="27"/>
      <c r="S75" s="27"/>
      <c r="T75" s="31"/>
      <c r="U75" s="27"/>
      <c r="V75" s="27"/>
      <c r="W75" s="31"/>
      <c r="X75" s="27"/>
      <c r="Y75" s="27"/>
      <c r="Z75" s="31"/>
    </row>
    <row r="76" spans="1:26" x14ac:dyDescent="0.2">
      <c r="A76" s="22"/>
      <c r="B76" s="28">
        <v>40</v>
      </c>
      <c r="C76" s="135" t="s">
        <v>510</v>
      </c>
      <c r="D76" s="135"/>
      <c r="E76" s="135"/>
      <c r="F76" s="135"/>
      <c r="G76" s="135" t="s">
        <v>271</v>
      </c>
      <c r="H76" s="135"/>
      <c r="I76" s="28" t="s">
        <v>494</v>
      </c>
      <c r="J76" s="27"/>
      <c r="K76" s="27"/>
      <c r="L76" s="27"/>
      <c r="M76" s="27"/>
      <c r="N76" s="31"/>
      <c r="O76" s="27"/>
      <c r="P76" s="27"/>
      <c r="Q76" s="31"/>
      <c r="R76" s="27">
        <v>10000</v>
      </c>
      <c r="S76" s="27">
        <v>5569.38</v>
      </c>
      <c r="T76" s="31">
        <v>55.693800000000003</v>
      </c>
      <c r="U76" s="27"/>
      <c r="V76" s="27">
        <v>34985</v>
      </c>
      <c r="W76" s="31"/>
      <c r="X76" s="27"/>
      <c r="Y76" s="27">
        <v>4272.2700000000004</v>
      </c>
      <c r="Z76" s="31"/>
    </row>
    <row r="77" spans="1:26" x14ac:dyDescent="0.2">
      <c r="A77" s="22"/>
      <c r="B77" s="28">
        <v>41</v>
      </c>
      <c r="C77" s="135"/>
      <c r="D77" s="135"/>
      <c r="E77" s="135"/>
      <c r="F77" s="135"/>
      <c r="G77" s="135" t="s">
        <v>273</v>
      </c>
      <c r="H77" s="135"/>
      <c r="I77" s="28" t="s">
        <v>494</v>
      </c>
      <c r="J77" s="27"/>
      <c r="K77" s="27"/>
      <c r="L77" s="27"/>
      <c r="M77" s="27"/>
      <c r="N77" s="31"/>
      <c r="O77" s="27"/>
      <c r="P77" s="27"/>
      <c r="Q77" s="31"/>
      <c r="R77" s="27"/>
      <c r="S77" s="27"/>
      <c r="T77" s="31"/>
      <c r="U77" s="27"/>
      <c r="V77" s="27"/>
      <c r="W77" s="31"/>
      <c r="X77" s="27"/>
      <c r="Y77" s="27"/>
      <c r="Z77" s="31"/>
    </row>
    <row r="78" spans="1:26" x14ac:dyDescent="0.2">
      <c r="A78" s="22"/>
      <c r="B78" s="28">
        <v>42</v>
      </c>
      <c r="C78" s="135"/>
      <c r="D78" s="135"/>
      <c r="E78" s="135"/>
      <c r="F78" s="135"/>
      <c r="G78" s="135" t="s">
        <v>496</v>
      </c>
      <c r="H78" s="135"/>
      <c r="I78" s="28" t="s">
        <v>494</v>
      </c>
      <c r="J78" s="27"/>
      <c r="K78" s="27"/>
      <c r="L78" s="27"/>
      <c r="M78" s="27"/>
      <c r="N78" s="31"/>
      <c r="O78" s="27"/>
      <c r="P78" s="27"/>
      <c r="Q78" s="31"/>
      <c r="R78" s="27"/>
      <c r="S78" s="27"/>
      <c r="T78" s="31"/>
      <c r="U78" s="27"/>
      <c r="V78" s="27"/>
      <c r="W78" s="31"/>
      <c r="X78" s="27"/>
      <c r="Y78" s="27"/>
      <c r="Z78" s="31"/>
    </row>
    <row r="79" spans="1:26" x14ac:dyDescent="0.2">
      <c r="A79" s="22"/>
      <c r="B79" s="28">
        <v>43</v>
      </c>
      <c r="C79" s="135" t="s">
        <v>511</v>
      </c>
      <c r="D79" s="135"/>
      <c r="E79" s="135" t="s">
        <v>83</v>
      </c>
      <c r="F79" s="135" t="s">
        <v>271</v>
      </c>
      <c r="G79" s="135"/>
      <c r="H79" s="135"/>
      <c r="I79" s="28" t="s">
        <v>494</v>
      </c>
      <c r="J79" s="31"/>
      <c r="K79" s="31"/>
      <c r="L79" s="31"/>
      <c r="M79" s="31"/>
      <c r="N79" s="31"/>
      <c r="O79" s="31"/>
      <c r="P79" s="31"/>
      <c r="Q79" s="31"/>
      <c r="R79" s="31">
        <v>5131351.83</v>
      </c>
      <c r="S79" s="31">
        <v>4958669.32</v>
      </c>
      <c r="T79" s="31">
        <v>96.634755991775293</v>
      </c>
      <c r="U79" s="31">
        <v>4458775.6500000004</v>
      </c>
      <c r="V79" s="31">
        <v>4547356.7</v>
      </c>
      <c r="W79" s="31">
        <v>101.986667573194</v>
      </c>
      <c r="X79" s="31">
        <v>3893041.9</v>
      </c>
      <c r="Y79" s="31">
        <v>4097698.94</v>
      </c>
      <c r="Z79" s="31">
        <v>105.25699556431699</v>
      </c>
    </row>
    <row r="80" spans="1:26" x14ac:dyDescent="0.2">
      <c r="A80" s="22"/>
      <c r="B80" s="28">
        <v>44</v>
      </c>
      <c r="C80" s="135"/>
      <c r="D80" s="135"/>
      <c r="E80" s="135"/>
      <c r="F80" s="135" t="s">
        <v>273</v>
      </c>
      <c r="G80" s="135"/>
      <c r="H80" s="135"/>
      <c r="I80" s="28" t="s">
        <v>494</v>
      </c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x14ac:dyDescent="0.2">
      <c r="A81" s="22"/>
      <c r="B81" s="28">
        <v>45</v>
      </c>
      <c r="C81" s="135"/>
      <c r="D81" s="135"/>
      <c r="E81" s="135"/>
      <c r="F81" s="135" t="s">
        <v>496</v>
      </c>
      <c r="G81" s="135"/>
      <c r="H81" s="135"/>
      <c r="I81" s="28" t="s">
        <v>494</v>
      </c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x14ac:dyDescent="0.2">
      <c r="A82" s="22"/>
      <c r="B82" s="28">
        <v>46</v>
      </c>
      <c r="C82" s="135" t="s">
        <v>498</v>
      </c>
      <c r="D82" s="135"/>
      <c r="E82" s="135"/>
      <c r="F82" s="135"/>
      <c r="G82" s="135" t="s">
        <v>271</v>
      </c>
      <c r="H82" s="14" t="s">
        <v>499</v>
      </c>
      <c r="I82" s="28" t="s">
        <v>494</v>
      </c>
      <c r="J82" s="27"/>
      <c r="K82" s="27"/>
      <c r="L82" s="27"/>
      <c r="M82" s="27"/>
      <c r="N82" s="31"/>
      <c r="O82" s="27"/>
      <c r="P82" s="27"/>
      <c r="Q82" s="31"/>
      <c r="R82" s="27"/>
      <c r="S82" s="27"/>
      <c r="T82" s="31"/>
      <c r="U82" s="27"/>
      <c r="V82" s="27"/>
      <c r="W82" s="31"/>
      <c r="X82" s="27"/>
      <c r="Y82" s="27"/>
      <c r="Z82" s="31"/>
    </row>
    <row r="83" spans="1:26" x14ac:dyDescent="0.2">
      <c r="A83" s="22"/>
      <c r="B83" s="28">
        <v>47</v>
      </c>
      <c r="C83" s="135"/>
      <c r="D83" s="135"/>
      <c r="E83" s="135"/>
      <c r="F83" s="135"/>
      <c r="G83" s="135"/>
      <c r="H83" s="14" t="s">
        <v>500</v>
      </c>
      <c r="I83" s="28" t="s">
        <v>494</v>
      </c>
      <c r="J83" s="27"/>
      <c r="K83" s="27"/>
      <c r="L83" s="27"/>
      <c r="M83" s="27"/>
      <c r="N83" s="31"/>
      <c r="O83" s="27"/>
      <c r="P83" s="27"/>
      <c r="Q83" s="31"/>
      <c r="R83" s="27"/>
      <c r="S83" s="27"/>
      <c r="T83" s="31"/>
      <c r="U83" s="27"/>
      <c r="V83" s="27"/>
      <c r="W83" s="31"/>
      <c r="X83" s="27"/>
      <c r="Y83" s="27"/>
      <c r="Z83" s="31"/>
    </row>
    <row r="84" spans="1:26" x14ac:dyDescent="0.2">
      <c r="A84" s="22"/>
      <c r="B84" s="28">
        <v>48</v>
      </c>
      <c r="C84" s="135"/>
      <c r="D84" s="135"/>
      <c r="E84" s="135"/>
      <c r="F84" s="135"/>
      <c r="G84" s="135"/>
      <c r="H84" s="14" t="s">
        <v>501</v>
      </c>
      <c r="I84" s="28" t="s">
        <v>494</v>
      </c>
      <c r="J84" s="27"/>
      <c r="K84" s="27"/>
      <c r="L84" s="27"/>
      <c r="M84" s="27"/>
      <c r="N84" s="31"/>
      <c r="O84" s="27"/>
      <c r="P84" s="27"/>
      <c r="Q84" s="31"/>
      <c r="R84" s="27"/>
      <c r="S84" s="27"/>
      <c r="T84" s="31"/>
      <c r="U84" s="27"/>
      <c r="V84" s="27"/>
      <c r="W84" s="31"/>
      <c r="X84" s="27"/>
      <c r="Y84" s="27"/>
      <c r="Z84" s="31"/>
    </row>
    <row r="85" spans="1:26" x14ac:dyDescent="0.2">
      <c r="A85" s="22"/>
      <c r="B85" s="28">
        <v>49</v>
      </c>
      <c r="C85" s="135"/>
      <c r="D85" s="135"/>
      <c r="E85" s="135"/>
      <c r="F85" s="135"/>
      <c r="G85" s="135"/>
      <c r="H85" s="14" t="s">
        <v>502</v>
      </c>
      <c r="I85" s="28" t="s">
        <v>494</v>
      </c>
      <c r="J85" s="27"/>
      <c r="K85" s="27"/>
      <c r="L85" s="27"/>
      <c r="M85" s="27"/>
      <c r="N85" s="31"/>
      <c r="O85" s="27"/>
      <c r="P85" s="27"/>
      <c r="Q85" s="31"/>
      <c r="R85" s="27"/>
      <c r="S85" s="27"/>
      <c r="T85" s="31"/>
      <c r="U85" s="27"/>
      <c r="V85" s="27"/>
      <c r="W85" s="31"/>
      <c r="X85" s="27"/>
      <c r="Y85" s="27"/>
      <c r="Z85" s="31"/>
    </row>
    <row r="86" spans="1:26" x14ac:dyDescent="0.2">
      <c r="A86" s="22"/>
      <c r="B86" s="28">
        <v>50</v>
      </c>
      <c r="C86" s="135"/>
      <c r="D86" s="135"/>
      <c r="E86" s="135"/>
      <c r="F86" s="135"/>
      <c r="G86" s="135" t="s">
        <v>273</v>
      </c>
      <c r="H86" s="14" t="s">
        <v>499</v>
      </c>
      <c r="I86" s="28" t="s">
        <v>494</v>
      </c>
      <c r="J86" s="27"/>
      <c r="K86" s="27"/>
      <c r="L86" s="27"/>
      <c r="M86" s="27"/>
      <c r="N86" s="31"/>
      <c r="O86" s="27"/>
      <c r="P86" s="27"/>
      <c r="Q86" s="31"/>
      <c r="R86" s="27"/>
      <c r="S86" s="27"/>
      <c r="T86" s="31"/>
      <c r="U86" s="27"/>
      <c r="V86" s="27"/>
      <c r="W86" s="31"/>
      <c r="X86" s="27"/>
      <c r="Y86" s="27"/>
      <c r="Z86" s="31"/>
    </row>
    <row r="87" spans="1:26" x14ac:dyDescent="0.2">
      <c r="A87" s="22"/>
      <c r="B87" s="28">
        <v>51</v>
      </c>
      <c r="C87" s="135"/>
      <c r="D87" s="135"/>
      <c r="E87" s="135"/>
      <c r="F87" s="135"/>
      <c r="G87" s="135"/>
      <c r="H87" s="14" t="s">
        <v>500</v>
      </c>
      <c r="I87" s="28" t="s">
        <v>494</v>
      </c>
      <c r="J87" s="27"/>
      <c r="K87" s="27"/>
      <c r="L87" s="27"/>
      <c r="M87" s="27"/>
      <c r="N87" s="31"/>
      <c r="O87" s="27"/>
      <c r="P87" s="27"/>
      <c r="Q87" s="31"/>
      <c r="R87" s="27"/>
      <c r="S87" s="27"/>
      <c r="T87" s="31"/>
      <c r="U87" s="27"/>
      <c r="V87" s="27"/>
      <c r="W87" s="31"/>
      <c r="X87" s="27"/>
      <c r="Y87" s="27"/>
      <c r="Z87" s="31"/>
    </row>
    <row r="88" spans="1:26" x14ac:dyDescent="0.2">
      <c r="A88" s="22"/>
      <c r="B88" s="28">
        <v>52</v>
      </c>
      <c r="C88" s="135"/>
      <c r="D88" s="135"/>
      <c r="E88" s="135"/>
      <c r="F88" s="135"/>
      <c r="G88" s="135"/>
      <c r="H88" s="14" t="s">
        <v>501</v>
      </c>
      <c r="I88" s="28" t="s">
        <v>494</v>
      </c>
      <c r="J88" s="27"/>
      <c r="K88" s="27"/>
      <c r="L88" s="27"/>
      <c r="M88" s="27"/>
      <c r="N88" s="31"/>
      <c r="O88" s="27"/>
      <c r="P88" s="27"/>
      <c r="Q88" s="31"/>
      <c r="R88" s="27"/>
      <c r="S88" s="27"/>
      <c r="T88" s="31"/>
      <c r="U88" s="27"/>
      <c r="V88" s="27"/>
      <c r="W88" s="31"/>
      <c r="X88" s="27"/>
      <c r="Y88" s="27"/>
      <c r="Z88" s="31"/>
    </row>
    <row r="89" spans="1:26" x14ac:dyDescent="0.2">
      <c r="A89" s="22"/>
      <c r="B89" s="28">
        <v>53</v>
      </c>
      <c r="C89" s="135"/>
      <c r="D89" s="135"/>
      <c r="E89" s="135"/>
      <c r="F89" s="135"/>
      <c r="G89" s="135"/>
      <c r="H89" s="14" t="s">
        <v>502</v>
      </c>
      <c r="I89" s="28" t="s">
        <v>494</v>
      </c>
      <c r="J89" s="27"/>
      <c r="K89" s="27"/>
      <c r="L89" s="27"/>
      <c r="M89" s="27"/>
      <c r="N89" s="31"/>
      <c r="O89" s="27"/>
      <c r="P89" s="27"/>
      <c r="Q89" s="31"/>
      <c r="R89" s="27"/>
      <c r="S89" s="27"/>
      <c r="T89" s="31"/>
      <c r="U89" s="27"/>
      <c r="V89" s="27"/>
      <c r="W89" s="31"/>
      <c r="X89" s="27"/>
      <c r="Y89" s="27"/>
      <c r="Z89" s="31"/>
    </row>
    <row r="90" spans="1:26" x14ac:dyDescent="0.2">
      <c r="A90" s="22"/>
      <c r="B90" s="28">
        <v>54</v>
      </c>
      <c r="C90" s="135"/>
      <c r="D90" s="135"/>
      <c r="E90" s="135"/>
      <c r="F90" s="135"/>
      <c r="G90" s="135" t="s">
        <v>274</v>
      </c>
      <c r="H90" s="14" t="s">
        <v>499</v>
      </c>
      <c r="I90" s="28" t="s">
        <v>494</v>
      </c>
      <c r="J90" s="27"/>
      <c r="K90" s="27"/>
      <c r="L90" s="27"/>
      <c r="M90" s="27"/>
      <c r="N90" s="31"/>
      <c r="O90" s="27"/>
      <c r="P90" s="27"/>
      <c r="Q90" s="31"/>
      <c r="R90" s="27"/>
      <c r="S90" s="27"/>
      <c r="T90" s="31"/>
      <c r="U90" s="27"/>
      <c r="V90" s="27"/>
      <c r="W90" s="31"/>
      <c r="X90" s="27"/>
      <c r="Y90" s="27"/>
      <c r="Z90" s="31"/>
    </row>
    <row r="91" spans="1:26" x14ac:dyDescent="0.2">
      <c r="A91" s="22"/>
      <c r="B91" s="28">
        <v>55</v>
      </c>
      <c r="C91" s="135"/>
      <c r="D91" s="135"/>
      <c r="E91" s="135"/>
      <c r="F91" s="135"/>
      <c r="G91" s="135"/>
      <c r="H91" s="14" t="s">
        <v>500</v>
      </c>
      <c r="I91" s="28" t="s">
        <v>494</v>
      </c>
      <c r="J91" s="27"/>
      <c r="K91" s="27"/>
      <c r="L91" s="27"/>
      <c r="M91" s="27"/>
      <c r="N91" s="31"/>
      <c r="O91" s="27"/>
      <c r="P91" s="27"/>
      <c r="Q91" s="31"/>
      <c r="R91" s="27"/>
      <c r="S91" s="27"/>
      <c r="T91" s="31"/>
      <c r="U91" s="27"/>
      <c r="V91" s="27"/>
      <c r="W91" s="31"/>
      <c r="X91" s="27"/>
      <c r="Y91" s="27"/>
      <c r="Z91" s="31"/>
    </row>
    <row r="92" spans="1:26" x14ac:dyDescent="0.2">
      <c r="A92" s="22"/>
      <c r="B92" s="28">
        <v>56</v>
      </c>
      <c r="C92" s="135"/>
      <c r="D92" s="135"/>
      <c r="E92" s="135"/>
      <c r="F92" s="135"/>
      <c r="G92" s="135"/>
      <c r="H92" s="14" t="s">
        <v>501</v>
      </c>
      <c r="I92" s="28" t="s">
        <v>494</v>
      </c>
      <c r="J92" s="27"/>
      <c r="K92" s="27"/>
      <c r="L92" s="27"/>
      <c r="M92" s="27"/>
      <c r="N92" s="31"/>
      <c r="O92" s="27"/>
      <c r="P92" s="27"/>
      <c r="Q92" s="31"/>
      <c r="R92" s="27"/>
      <c r="S92" s="27"/>
      <c r="T92" s="31"/>
      <c r="U92" s="27"/>
      <c r="V92" s="27"/>
      <c r="W92" s="31"/>
      <c r="X92" s="27"/>
      <c r="Y92" s="27"/>
      <c r="Z92" s="31"/>
    </row>
    <row r="93" spans="1:26" x14ac:dyDescent="0.2">
      <c r="A93" s="22"/>
      <c r="B93" s="28">
        <v>57</v>
      </c>
      <c r="C93" s="135"/>
      <c r="D93" s="135"/>
      <c r="E93" s="135"/>
      <c r="F93" s="135"/>
      <c r="G93" s="135"/>
      <c r="H93" s="14" t="s">
        <v>502</v>
      </c>
      <c r="I93" s="28" t="s">
        <v>494</v>
      </c>
      <c r="J93" s="27"/>
      <c r="K93" s="27"/>
      <c r="L93" s="27"/>
      <c r="M93" s="27"/>
      <c r="N93" s="31"/>
      <c r="O93" s="27"/>
      <c r="P93" s="27"/>
      <c r="Q93" s="31"/>
      <c r="R93" s="27"/>
      <c r="S93" s="27"/>
      <c r="T93" s="31"/>
      <c r="U93" s="27"/>
      <c r="V93" s="27"/>
      <c r="W93" s="31"/>
      <c r="X93" s="27"/>
      <c r="Y93" s="27"/>
      <c r="Z93" s="31"/>
    </row>
    <row r="94" spans="1:26" x14ac:dyDescent="0.2">
      <c r="A94" s="22"/>
      <c r="B94" s="28">
        <v>58</v>
      </c>
      <c r="C94" s="135" t="s">
        <v>503</v>
      </c>
      <c r="D94" s="135"/>
      <c r="E94" s="135"/>
      <c r="F94" s="135"/>
      <c r="G94" s="135" t="s">
        <v>271</v>
      </c>
      <c r="H94" s="135"/>
      <c r="I94" s="28" t="s">
        <v>494</v>
      </c>
      <c r="J94" s="27"/>
      <c r="K94" s="27"/>
      <c r="L94" s="27"/>
      <c r="M94" s="27"/>
      <c r="N94" s="31"/>
      <c r="O94" s="27"/>
      <c r="P94" s="27"/>
      <c r="Q94" s="31"/>
      <c r="R94" s="27"/>
      <c r="S94" s="27"/>
      <c r="T94" s="31"/>
      <c r="U94" s="27"/>
      <c r="V94" s="27"/>
      <c r="W94" s="31"/>
      <c r="X94" s="27"/>
      <c r="Y94" s="27"/>
      <c r="Z94" s="31"/>
    </row>
    <row r="95" spans="1:26" x14ac:dyDescent="0.2">
      <c r="A95" s="22"/>
      <c r="B95" s="28">
        <v>59</v>
      </c>
      <c r="C95" s="135"/>
      <c r="D95" s="135"/>
      <c r="E95" s="135"/>
      <c r="F95" s="135"/>
      <c r="G95" s="135" t="s">
        <v>273</v>
      </c>
      <c r="H95" s="135"/>
      <c r="I95" s="28" t="s">
        <v>494</v>
      </c>
      <c r="J95" s="27"/>
      <c r="K95" s="27"/>
      <c r="L95" s="27"/>
      <c r="M95" s="27"/>
      <c r="N95" s="31"/>
      <c r="O95" s="27"/>
      <c r="P95" s="27"/>
      <c r="Q95" s="31"/>
      <c r="R95" s="27"/>
      <c r="S95" s="27"/>
      <c r="T95" s="31"/>
      <c r="U95" s="27"/>
      <c r="V95" s="27"/>
      <c r="W95" s="31"/>
      <c r="X95" s="27"/>
      <c r="Y95" s="27"/>
      <c r="Z95" s="31"/>
    </row>
    <row r="96" spans="1:26" x14ac:dyDescent="0.2">
      <c r="A96" s="22"/>
      <c r="B96" s="28">
        <v>60</v>
      </c>
      <c r="C96" s="135"/>
      <c r="D96" s="135"/>
      <c r="E96" s="135"/>
      <c r="F96" s="135"/>
      <c r="G96" s="135" t="s">
        <v>496</v>
      </c>
      <c r="H96" s="135"/>
      <c r="I96" s="28" t="s">
        <v>494</v>
      </c>
      <c r="J96" s="27"/>
      <c r="K96" s="27"/>
      <c r="L96" s="27"/>
      <c r="M96" s="27"/>
      <c r="N96" s="31"/>
      <c r="O96" s="27"/>
      <c r="P96" s="27"/>
      <c r="Q96" s="31"/>
      <c r="R96" s="27"/>
      <c r="S96" s="27"/>
      <c r="T96" s="31"/>
      <c r="U96" s="27"/>
      <c r="V96" s="27"/>
      <c r="W96" s="31"/>
      <c r="X96" s="27"/>
      <c r="Y96" s="27"/>
      <c r="Z96" s="31"/>
    </row>
    <row r="97" spans="1:26" x14ac:dyDescent="0.2">
      <c r="A97" s="22"/>
      <c r="B97" s="28">
        <v>61</v>
      </c>
      <c r="C97" s="135" t="s">
        <v>504</v>
      </c>
      <c r="D97" s="135"/>
      <c r="E97" s="135"/>
      <c r="F97" s="135"/>
      <c r="G97" s="135" t="s">
        <v>271</v>
      </c>
      <c r="H97" s="135"/>
      <c r="I97" s="28" t="s">
        <v>494</v>
      </c>
      <c r="J97" s="27"/>
      <c r="K97" s="27"/>
      <c r="L97" s="27"/>
      <c r="M97" s="27"/>
      <c r="N97" s="31"/>
      <c r="O97" s="27"/>
      <c r="P97" s="27"/>
      <c r="Q97" s="31"/>
      <c r="R97" s="27"/>
      <c r="S97" s="27"/>
      <c r="T97" s="31"/>
      <c r="U97" s="27"/>
      <c r="V97" s="27"/>
      <c r="W97" s="31"/>
      <c r="X97" s="27"/>
      <c r="Y97" s="27"/>
      <c r="Z97" s="31"/>
    </row>
    <row r="98" spans="1:26" x14ac:dyDescent="0.2">
      <c r="A98" s="22"/>
      <c r="B98" s="28">
        <v>62</v>
      </c>
      <c r="C98" s="135"/>
      <c r="D98" s="135"/>
      <c r="E98" s="135"/>
      <c r="F98" s="135"/>
      <c r="G98" s="135" t="s">
        <v>273</v>
      </c>
      <c r="H98" s="135"/>
      <c r="I98" s="28" t="s">
        <v>494</v>
      </c>
      <c r="J98" s="27"/>
      <c r="K98" s="27"/>
      <c r="L98" s="27"/>
      <c r="M98" s="27"/>
      <c r="N98" s="31"/>
      <c r="O98" s="27"/>
      <c r="P98" s="27"/>
      <c r="Q98" s="31"/>
      <c r="R98" s="27"/>
      <c r="S98" s="27"/>
      <c r="T98" s="31"/>
      <c r="U98" s="27"/>
      <c r="V98" s="27"/>
      <c r="W98" s="31"/>
      <c r="X98" s="27"/>
      <c r="Y98" s="27"/>
      <c r="Z98" s="31"/>
    </row>
    <row r="99" spans="1:26" x14ac:dyDescent="0.2">
      <c r="A99" s="22"/>
      <c r="B99" s="28">
        <v>63</v>
      </c>
      <c r="C99" s="135"/>
      <c r="D99" s="135"/>
      <c r="E99" s="135"/>
      <c r="F99" s="135"/>
      <c r="G99" s="135" t="s">
        <v>496</v>
      </c>
      <c r="H99" s="135"/>
      <c r="I99" s="28" t="s">
        <v>494</v>
      </c>
      <c r="J99" s="27"/>
      <c r="K99" s="27"/>
      <c r="L99" s="27"/>
      <c r="M99" s="27"/>
      <c r="N99" s="31"/>
      <c r="O99" s="27"/>
      <c r="P99" s="27"/>
      <c r="Q99" s="31"/>
      <c r="R99" s="27"/>
      <c r="S99" s="27"/>
      <c r="T99" s="31"/>
      <c r="U99" s="27"/>
      <c r="V99" s="27"/>
      <c r="W99" s="31"/>
      <c r="X99" s="27"/>
      <c r="Y99" s="27"/>
      <c r="Z99" s="31"/>
    </row>
    <row r="100" spans="1:26" x14ac:dyDescent="0.2">
      <c r="A100" s="22"/>
      <c r="B100" s="28">
        <v>64</v>
      </c>
      <c r="C100" s="135" t="s">
        <v>505</v>
      </c>
      <c r="D100" s="135"/>
      <c r="E100" s="135"/>
      <c r="F100" s="135"/>
      <c r="G100" s="135" t="s">
        <v>271</v>
      </c>
      <c r="H100" s="135"/>
      <c r="I100" s="28" t="s">
        <v>494</v>
      </c>
      <c r="J100" s="27"/>
      <c r="K100" s="27"/>
      <c r="L100" s="27"/>
      <c r="M100" s="27"/>
      <c r="N100" s="31"/>
      <c r="O100" s="27"/>
      <c r="P100" s="27"/>
      <c r="Q100" s="31"/>
      <c r="R100" s="27"/>
      <c r="S100" s="27"/>
      <c r="T100" s="31"/>
      <c r="U100" s="27"/>
      <c r="V100" s="27"/>
      <c r="W100" s="31"/>
      <c r="X100" s="27"/>
      <c r="Y100" s="27"/>
      <c r="Z100" s="31"/>
    </row>
    <row r="101" spans="1:26" x14ac:dyDescent="0.2">
      <c r="A101" s="22"/>
      <c r="B101" s="28">
        <v>65</v>
      </c>
      <c r="C101" s="135"/>
      <c r="D101" s="135"/>
      <c r="E101" s="135"/>
      <c r="F101" s="135"/>
      <c r="G101" s="135" t="s">
        <v>273</v>
      </c>
      <c r="H101" s="135"/>
      <c r="I101" s="28" t="s">
        <v>494</v>
      </c>
      <c r="J101" s="27"/>
      <c r="K101" s="27"/>
      <c r="L101" s="27"/>
      <c r="M101" s="27"/>
      <c r="N101" s="31"/>
      <c r="O101" s="27"/>
      <c r="P101" s="27"/>
      <c r="Q101" s="31"/>
      <c r="R101" s="27"/>
      <c r="S101" s="27"/>
      <c r="T101" s="31"/>
      <c r="U101" s="27"/>
      <c r="V101" s="27"/>
      <c r="W101" s="31"/>
      <c r="X101" s="27"/>
      <c r="Y101" s="27"/>
      <c r="Z101" s="31"/>
    </row>
    <row r="102" spans="1:26" x14ac:dyDescent="0.2">
      <c r="A102" s="22"/>
      <c r="B102" s="28">
        <v>66</v>
      </c>
      <c r="C102" s="135"/>
      <c r="D102" s="135"/>
      <c r="E102" s="135"/>
      <c r="F102" s="135"/>
      <c r="G102" s="135" t="s">
        <v>496</v>
      </c>
      <c r="H102" s="135"/>
      <c r="I102" s="28" t="s">
        <v>494</v>
      </c>
      <c r="J102" s="27"/>
      <c r="K102" s="27"/>
      <c r="L102" s="27"/>
      <c r="M102" s="27"/>
      <c r="N102" s="31"/>
      <c r="O102" s="27"/>
      <c r="P102" s="27"/>
      <c r="Q102" s="31"/>
      <c r="R102" s="27"/>
      <c r="S102" s="27"/>
      <c r="T102" s="31"/>
      <c r="U102" s="27"/>
      <c r="V102" s="27"/>
      <c r="W102" s="31"/>
      <c r="X102" s="27"/>
      <c r="Y102" s="27"/>
      <c r="Z102" s="31"/>
    </row>
    <row r="103" spans="1:26" x14ac:dyDescent="0.2">
      <c r="A103" s="22"/>
      <c r="B103" s="28">
        <v>67</v>
      </c>
      <c r="C103" s="135" t="s">
        <v>506</v>
      </c>
      <c r="D103" s="135"/>
      <c r="E103" s="135"/>
      <c r="F103" s="135"/>
      <c r="G103" s="135" t="s">
        <v>271</v>
      </c>
      <c r="H103" s="135"/>
      <c r="I103" s="28" t="s">
        <v>494</v>
      </c>
      <c r="J103" s="27"/>
      <c r="K103" s="27"/>
      <c r="L103" s="27"/>
      <c r="M103" s="27"/>
      <c r="N103" s="31"/>
      <c r="O103" s="27"/>
      <c r="P103" s="27"/>
      <c r="Q103" s="31"/>
      <c r="R103" s="27"/>
      <c r="S103" s="27"/>
      <c r="T103" s="31"/>
      <c r="U103" s="27"/>
      <c r="V103" s="27"/>
      <c r="W103" s="31"/>
      <c r="X103" s="27"/>
      <c r="Y103" s="27"/>
      <c r="Z103" s="31"/>
    </row>
    <row r="104" spans="1:26" x14ac:dyDescent="0.2">
      <c r="A104" s="22"/>
      <c r="B104" s="28">
        <v>68</v>
      </c>
      <c r="C104" s="135"/>
      <c r="D104" s="135"/>
      <c r="E104" s="135"/>
      <c r="F104" s="135"/>
      <c r="G104" s="135" t="s">
        <v>273</v>
      </c>
      <c r="H104" s="135"/>
      <c r="I104" s="28" t="s">
        <v>494</v>
      </c>
      <c r="J104" s="27"/>
      <c r="K104" s="27"/>
      <c r="L104" s="27"/>
      <c r="M104" s="27"/>
      <c r="N104" s="31"/>
      <c r="O104" s="27"/>
      <c r="P104" s="27"/>
      <c r="Q104" s="31"/>
      <c r="R104" s="27"/>
      <c r="S104" s="27"/>
      <c r="T104" s="31"/>
      <c r="U104" s="27"/>
      <c r="V104" s="27"/>
      <c r="W104" s="31"/>
      <c r="X104" s="27"/>
      <c r="Y104" s="27"/>
      <c r="Z104" s="31"/>
    </row>
    <row r="105" spans="1:26" x14ac:dyDescent="0.2">
      <c r="A105" s="22"/>
      <c r="B105" s="28">
        <v>69</v>
      </c>
      <c r="C105" s="135"/>
      <c r="D105" s="135"/>
      <c r="E105" s="135"/>
      <c r="F105" s="135"/>
      <c r="G105" s="135" t="s">
        <v>496</v>
      </c>
      <c r="H105" s="135"/>
      <c r="I105" s="28" t="s">
        <v>494</v>
      </c>
      <c r="J105" s="27"/>
      <c r="K105" s="27"/>
      <c r="L105" s="27"/>
      <c r="M105" s="27"/>
      <c r="N105" s="31"/>
      <c r="O105" s="27"/>
      <c r="P105" s="27"/>
      <c r="Q105" s="31"/>
      <c r="R105" s="27"/>
      <c r="S105" s="27"/>
      <c r="T105" s="31"/>
      <c r="U105" s="27"/>
      <c r="V105" s="27"/>
      <c r="W105" s="31"/>
      <c r="X105" s="27"/>
      <c r="Y105" s="27"/>
      <c r="Z105" s="31"/>
    </row>
    <row r="106" spans="1:26" x14ac:dyDescent="0.2">
      <c r="A106" s="22"/>
      <c r="B106" s="28">
        <v>70</v>
      </c>
      <c r="C106" s="135" t="s">
        <v>512</v>
      </c>
      <c r="D106" s="135"/>
      <c r="E106" s="135"/>
      <c r="F106" s="135"/>
      <c r="G106" s="135" t="s">
        <v>271</v>
      </c>
      <c r="H106" s="135"/>
      <c r="I106" s="28" t="s">
        <v>494</v>
      </c>
      <c r="J106" s="27"/>
      <c r="K106" s="27"/>
      <c r="L106" s="27"/>
      <c r="M106" s="27"/>
      <c r="N106" s="31"/>
      <c r="O106" s="27"/>
      <c r="P106" s="27"/>
      <c r="Q106" s="31"/>
      <c r="R106" s="27"/>
      <c r="S106" s="27"/>
      <c r="T106" s="31"/>
      <c r="U106" s="27"/>
      <c r="V106" s="27"/>
      <c r="W106" s="31"/>
      <c r="X106" s="27"/>
      <c r="Y106" s="27"/>
      <c r="Z106" s="31"/>
    </row>
    <row r="107" spans="1:26" x14ac:dyDescent="0.2">
      <c r="A107" s="22"/>
      <c r="B107" s="28">
        <v>71</v>
      </c>
      <c r="C107" s="135"/>
      <c r="D107" s="135"/>
      <c r="E107" s="135"/>
      <c r="F107" s="135"/>
      <c r="G107" s="135" t="s">
        <v>496</v>
      </c>
      <c r="H107" s="135"/>
      <c r="I107" s="28" t="s">
        <v>494</v>
      </c>
      <c r="J107" s="27"/>
      <c r="K107" s="27"/>
      <c r="L107" s="27"/>
      <c r="M107" s="27"/>
      <c r="N107" s="31"/>
      <c r="O107" s="27"/>
      <c r="P107" s="27"/>
      <c r="Q107" s="31"/>
      <c r="R107" s="27"/>
      <c r="S107" s="27"/>
      <c r="T107" s="31"/>
      <c r="U107" s="27"/>
      <c r="V107" s="27"/>
      <c r="W107" s="31"/>
      <c r="X107" s="27"/>
      <c r="Y107" s="27"/>
      <c r="Z107" s="31"/>
    </row>
    <row r="108" spans="1:26" x14ac:dyDescent="0.2">
      <c r="A108" s="22"/>
      <c r="B108" s="28">
        <v>72</v>
      </c>
      <c r="C108" s="135" t="s">
        <v>508</v>
      </c>
      <c r="D108" s="135"/>
      <c r="E108" s="135"/>
      <c r="F108" s="135"/>
      <c r="G108" s="135" t="s">
        <v>271</v>
      </c>
      <c r="H108" s="135"/>
      <c r="I108" s="28" t="s">
        <v>494</v>
      </c>
      <c r="J108" s="27"/>
      <c r="K108" s="27"/>
      <c r="L108" s="27"/>
      <c r="M108" s="27"/>
      <c r="N108" s="31"/>
      <c r="O108" s="27"/>
      <c r="P108" s="27"/>
      <c r="Q108" s="31"/>
      <c r="R108" s="27"/>
      <c r="S108" s="27"/>
      <c r="T108" s="31"/>
      <c r="U108" s="27"/>
      <c r="V108" s="27"/>
      <c r="W108" s="31"/>
      <c r="X108" s="27"/>
      <c r="Y108" s="27"/>
      <c r="Z108" s="31"/>
    </row>
    <row r="109" spans="1:26" x14ac:dyDescent="0.2">
      <c r="A109" s="22"/>
      <c r="B109" s="28">
        <v>73</v>
      </c>
      <c r="C109" s="135"/>
      <c r="D109" s="135"/>
      <c r="E109" s="135"/>
      <c r="F109" s="135"/>
      <c r="G109" s="135" t="s">
        <v>273</v>
      </c>
      <c r="H109" s="135"/>
      <c r="I109" s="28" t="s">
        <v>494</v>
      </c>
      <c r="J109" s="27"/>
      <c r="K109" s="27"/>
      <c r="L109" s="27"/>
      <c r="M109" s="27"/>
      <c r="N109" s="31"/>
      <c r="O109" s="27"/>
      <c r="P109" s="27"/>
      <c r="Q109" s="31"/>
      <c r="R109" s="27"/>
      <c r="S109" s="27"/>
      <c r="T109" s="31"/>
      <c r="U109" s="27"/>
      <c r="V109" s="27"/>
      <c r="W109" s="31"/>
      <c r="X109" s="27"/>
      <c r="Y109" s="27"/>
      <c r="Z109" s="31"/>
    </row>
    <row r="110" spans="1:26" x14ac:dyDescent="0.2">
      <c r="A110" s="22"/>
      <c r="B110" s="28">
        <v>74</v>
      </c>
      <c r="C110" s="135"/>
      <c r="D110" s="135"/>
      <c r="E110" s="135"/>
      <c r="F110" s="135"/>
      <c r="G110" s="135" t="s">
        <v>496</v>
      </c>
      <c r="H110" s="135"/>
      <c r="I110" s="28" t="s">
        <v>494</v>
      </c>
      <c r="J110" s="27"/>
      <c r="K110" s="27"/>
      <c r="L110" s="27"/>
      <c r="M110" s="27"/>
      <c r="N110" s="31"/>
      <c r="O110" s="27"/>
      <c r="P110" s="27"/>
      <c r="Q110" s="31"/>
      <c r="R110" s="27"/>
      <c r="S110" s="27"/>
      <c r="T110" s="31"/>
      <c r="U110" s="27"/>
      <c r="V110" s="27"/>
      <c r="W110" s="31"/>
      <c r="X110" s="27"/>
      <c r="Y110" s="27"/>
      <c r="Z110" s="31"/>
    </row>
    <row r="111" spans="1:26" x14ac:dyDescent="0.2">
      <c r="A111" s="22"/>
      <c r="B111" s="28">
        <v>75</v>
      </c>
      <c r="C111" s="135" t="s">
        <v>513</v>
      </c>
      <c r="D111" s="135"/>
      <c r="E111" s="135"/>
      <c r="F111" s="135"/>
      <c r="G111" s="135" t="s">
        <v>271</v>
      </c>
      <c r="H111" s="135"/>
      <c r="I111" s="28" t="s">
        <v>494</v>
      </c>
      <c r="J111" s="27"/>
      <c r="K111" s="27"/>
      <c r="L111" s="27"/>
      <c r="M111" s="27"/>
      <c r="N111" s="31"/>
      <c r="O111" s="27"/>
      <c r="P111" s="27"/>
      <c r="Q111" s="31"/>
      <c r="R111" s="27"/>
      <c r="S111" s="27"/>
      <c r="T111" s="31"/>
      <c r="U111" s="27"/>
      <c r="V111" s="27"/>
      <c r="W111" s="31"/>
      <c r="X111" s="27"/>
      <c r="Y111" s="27"/>
      <c r="Z111" s="31"/>
    </row>
    <row r="112" spans="1:26" x14ac:dyDescent="0.2">
      <c r="A112" s="22"/>
      <c r="B112" s="28">
        <v>76</v>
      </c>
      <c r="C112" s="135"/>
      <c r="D112" s="135"/>
      <c r="E112" s="135"/>
      <c r="F112" s="135"/>
      <c r="G112" s="135" t="s">
        <v>273</v>
      </c>
      <c r="H112" s="135"/>
      <c r="I112" s="28" t="s">
        <v>494</v>
      </c>
      <c r="J112" s="27"/>
      <c r="K112" s="27"/>
      <c r="L112" s="27"/>
      <c r="M112" s="27"/>
      <c r="N112" s="31"/>
      <c r="O112" s="27"/>
      <c r="P112" s="27"/>
      <c r="Q112" s="31"/>
      <c r="R112" s="27"/>
      <c r="S112" s="27"/>
      <c r="T112" s="31"/>
      <c r="U112" s="27"/>
      <c r="V112" s="27"/>
      <c r="W112" s="31"/>
      <c r="X112" s="27"/>
      <c r="Y112" s="27"/>
      <c r="Z112" s="31"/>
    </row>
    <row r="113" spans="1:26" x14ac:dyDescent="0.2">
      <c r="A113" s="22"/>
      <c r="B113" s="28">
        <v>77</v>
      </c>
      <c r="C113" s="135"/>
      <c r="D113" s="135"/>
      <c r="E113" s="135"/>
      <c r="F113" s="135"/>
      <c r="G113" s="135" t="s">
        <v>496</v>
      </c>
      <c r="H113" s="135"/>
      <c r="I113" s="28" t="s">
        <v>494</v>
      </c>
      <c r="J113" s="27"/>
      <c r="K113" s="27"/>
      <c r="L113" s="27"/>
      <c r="M113" s="27"/>
      <c r="N113" s="31"/>
      <c r="O113" s="27"/>
      <c r="P113" s="27"/>
      <c r="Q113" s="31"/>
      <c r="R113" s="27"/>
      <c r="S113" s="27"/>
      <c r="T113" s="31"/>
      <c r="U113" s="27"/>
      <c r="V113" s="27"/>
      <c r="W113" s="31"/>
      <c r="X113" s="27"/>
      <c r="Y113" s="27"/>
      <c r="Z113" s="31"/>
    </row>
    <row r="114" spans="1:26" x14ac:dyDescent="0.2">
      <c r="A114" s="22"/>
      <c r="B114" s="28">
        <v>78</v>
      </c>
      <c r="C114" s="135" t="s">
        <v>514</v>
      </c>
      <c r="D114" s="135"/>
      <c r="E114" s="135"/>
      <c r="F114" s="135"/>
      <c r="G114" s="135" t="s">
        <v>271</v>
      </c>
      <c r="H114" s="14" t="s">
        <v>515</v>
      </c>
      <c r="I114" s="28" t="s">
        <v>494</v>
      </c>
      <c r="J114" s="31"/>
      <c r="K114" s="31"/>
      <c r="L114" s="31"/>
      <c r="M114" s="31"/>
      <c r="N114" s="31"/>
      <c r="O114" s="31"/>
      <c r="P114" s="31"/>
      <c r="Q114" s="31"/>
      <c r="R114" s="31">
        <v>5130706.75</v>
      </c>
      <c r="S114" s="31">
        <v>4958515.0199999996</v>
      </c>
      <c r="T114" s="31">
        <v>96.643898425884501</v>
      </c>
      <c r="U114" s="31">
        <v>4458676.0199999996</v>
      </c>
      <c r="V114" s="31">
        <v>4547257.2</v>
      </c>
      <c r="W114" s="31">
        <v>101.986714881338</v>
      </c>
      <c r="X114" s="31">
        <v>3892997.2</v>
      </c>
      <c r="Y114" s="31">
        <v>4097654.24</v>
      </c>
      <c r="Z114" s="31">
        <v>105.25705592595899</v>
      </c>
    </row>
    <row r="115" spans="1:26" x14ac:dyDescent="0.2">
      <c r="A115" s="22"/>
      <c r="B115" s="28">
        <v>79</v>
      </c>
      <c r="C115" s="135"/>
      <c r="D115" s="135"/>
      <c r="E115" s="135"/>
      <c r="F115" s="135"/>
      <c r="G115" s="135"/>
      <c r="H115" s="14" t="s">
        <v>516</v>
      </c>
      <c r="I115" s="28" t="s">
        <v>494</v>
      </c>
      <c r="J115" s="27"/>
      <c r="K115" s="27"/>
      <c r="L115" s="27"/>
      <c r="M115" s="27"/>
      <c r="N115" s="31"/>
      <c r="O115" s="27"/>
      <c r="P115" s="27"/>
      <c r="Q115" s="31"/>
      <c r="R115" s="27">
        <v>5392217.5300000003</v>
      </c>
      <c r="S115" s="27">
        <v>5346750.8099999996</v>
      </c>
      <c r="T115" s="31">
        <v>99.156808497672003</v>
      </c>
      <c r="U115" s="27">
        <v>4958515.0199999996</v>
      </c>
      <c r="V115" s="27">
        <v>5556957.5999999996</v>
      </c>
      <c r="W115" s="31">
        <v>112.06898794470099</v>
      </c>
      <c r="X115" s="27">
        <v>4547257.2</v>
      </c>
      <c r="Y115" s="27">
        <v>5766765.9000000004</v>
      </c>
      <c r="Z115" s="31">
        <v>126.81855558994999</v>
      </c>
    </row>
    <row r="116" spans="1:26" x14ac:dyDescent="0.2">
      <c r="A116" s="22"/>
      <c r="B116" s="28">
        <v>80</v>
      </c>
      <c r="C116" s="135"/>
      <c r="D116" s="135"/>
      <c r="E116" s="135"/>
      <c r="F116" s="135"/>
      <c r="G116" s="135"/>
      <c r="H116" s="14" t="s">
        <v>517</v>
      </c>
      <c r="I116" s="28" t="s">
        <v>494</v>
      </c>
      <c r="J116" s="27"/>
      <c r="K116" s="27"/>
      <c r="L116" s="27"/>
      <c r="M116" s="27"/>
      <c r="N116" s="31"/>
      <c r="O116" s="27"/>
      <c r="P116" s="27"/>
      <c r="Q116" s="31"/>
      <c r="R116" s="27">
        <v>261510.78</v>
      </c>
      <c r="S116" s="27">
        <v>388235.79</v>
      </c>
      <c r="T116" s="31">
        <v>148.45880923149701</v>
      </c>
      <c r="U116" s="27">
        <v>499839</v>
      </c>
      <c r="V116" s="27">
        <v>1009700.4</v>
      </c>
      <c r="W116" s="31">
        <v>202.00512565045901</v>
      </c>
      <c r="X116" s="27">
        <v>654260</v>
      </c>
      <c r="Y116" s="27">
        <v>1669111.66</v>
      </c>
      <c r="Z116" s="31">
        <v>255.11442851465799</v>
      </c>
    </row>
    <row r="117" spans="1:26" x14ac:dyDescent="0.2">
      <c r="A117" s="22"/>
      <c r="B117" s="28">
        <v>81</v>
      </c>
      <c r="C117" s="135"/>
      <c r="D117" s="135"/>
      <c r="E117" s="135"/>
      <c r="F117" s="135"/>
      <c r="G117" s="135"/>
      <c r="H117" s="14" t="s">
        <v>518</v>
      </c>
      <c r="I117" s="28" t="s">
        <v>494</v>
      </c>
      <c r="J117" s="27"/>
      <c r="K117" s="27"/>
      <c r="L117" s="27"/>
      <c r="M117" s="27"/>
      <c r="N117" s="31"/>
      <c r="O117" s="27"/>
      <c r="P117" s="27"/>
      <c r="Q117" s="31"/>
      <c r="R117" s="27"/>
      <c r="S117" s="27"/>
      <c r="T117" s="31"/>
      <c r="U117" s="27"/>
      <c r="V117" s="27"/>
      <c r="W117" s="31"/>
      <c r="X117" s="27"/>
      <c r="Y117" s="27"/>
      <c r="Z117" s="31"/>
    </row>
    <row r="118" spans="1:26" x14ac:dyDescent="0.2">
      <c r="A118" s="22"/>
      <c r="B118" s="28">
        <v>82</v>
      </c>
      <c r="C118" s="135"/>
      <c r="D118" s="135"/>
      <c r="E118" s="135"/>
      <c r="F118" s="135"/>
      <c r="G118" s="135" t="s">
        <v>273</v>
      </c>
      <c r="H118" s="14" t="s">
        <v>515</v>
      </c>
      <c r="I118" s="28" t="s">
        <v>494</v>
      </c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x14ac:dyDescent="0.2">
      <c r="A119" s="22"/>
      <c r="B119" s="28">
        <v>83</v>
      </c>
      <c r="C119" s="135"/>
      <c r="D119" s="135"/>
      <c r="E119" s="135"/>
      <c r="F119" s="135"/>
      <c r="G119" s="135"/>
      <c r="H119" s="14" t="s">
        <v>516</v>
      </c>
      <c r="I119" s="28" t="s">
        <v>494</v>
      </c>
      <c r="J119" s="27"/>
      <c r="K119" s="27"/>
      <c r="L119" s="27"/>
      <c r="M119" s="27"/>
      <c r="N119" s="31"/>
      <c r="O119" s="27"/>
      <c r="P119" s="27"/>
      <c r="Q119" s="31"/>
      <c r="R119" s="27"/>
      <c r="S119" s="27"/>
      <c r="T119" s="31"/>
      <c r="U119" s="27"/>
      <c r="V119" s="27"/>
      <c r="W119" s="31"/>
      <c r="X119" s="27"/>
      <c r="Y119" s="27"/>
      <c r="Z119" s="31"/>
    </row>
    <row r="120" spans="1:26" x14ac:dyDescent="0.2">
      <c r="A120" s="22"/>
      <c r="B120" s="28">
        <v>84</v>
      </c>
      <c r="C120" s="135"/>
      <c r="D120" s="135"/>
      <c r="E120" s="135"/>
      <c r="F120" s="135"/>
      <c r="G120" s="135"/>
      <c r="H120" s="14" t="s">
        <v>517</v>
      </c>
      <c r="I120" s="28" t="s">
        <v>494</v>
      </c>
      <c r="J120" s="27"/>
      <c r="K120" s="27"/>
      <c r="L120" s="27"/>
      <c r="M120" s="27"/>
      <c r="N120" s="31"/>
      <c r="O120" s="27"/>
      <c r="P120" s="27"/>
      <c r="Q120" s="31"/>
      <c r="R120" s="27"/>
      <c r="S120" s="27"/>
      <c r="T120" s="31"/>
      <c r="U120" s="27"/>
      <c r="V120" s="27"/>
      <c r="W120" s="31"/>
      <c r="X120" s="27"/>
      <c r="Y120" s="27"/>
      <c r="Z120" s="31"/>
    </row>
    <row r="121" spans="1:26" x14ac:dyDescent="0.2">
      <c r="A121" s="22"/>
      <c r="B121" s="28">
        <v>85</v>
      </c>
      <c r="C121" s="135"/>
      <c r="D121" s="135"/>
      <c r="E121" s="135"/>
      <c r="F121" s="135"/>
      <c r="G121" s="135"/>
      <c r="H121" s="14" t="s">
        <v>518</v>
      </c>
      <c r="I121" s="28" t="s">
        <v>494</v>
      </c>
      <c r="J121" s="27"/>
      <c r="K121" s="27"/>
      <c r="L121" s="27"/>
      <c r="M121" s="27"/>
      <c r="N121" s="31"/>
      <c r="O121" s="27"/>
      <c r="P121" s="27"/>
      <c r="Q121" s="31"/>
      <c r="R121" s="27"/>
      <c r="S121" s="27"/>
      <c r="T121" s="31"/>
      <c r="U121" s="27"/>
      <c r="V121" s="27"/>
      <c r="W121" s="31"/>
      <c r="X121" s="27"/>
      <c r="Y121" s="27"/>
      <c r="Z121" s="31"/>
    </row>
    <row r="122" spans="1:26" x14ac:dyDescent="0.2">
      <c r="A122" s="22"/>
      <c r="B122" s="28">
        <v>86</v>
      </c>
      <c r="C122" s="135"/>
      <c r="D122" s="135"/>
      <c r="E122" s="135"/>
      <c r="F122" s="135"/>
      <c r="G122" s="135" t="s">
        <v>274</v>
      </c>
      <c r="H122" s="14" t="s">
        <v>515</v>
      </c>
      <c r="I122" s="28" t="s">
        <v>494</v>
      </c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x14ac:dyDescent="0.2">
      <c r="A123" s="22"/>
      <c r="B123" s="28">
        <v>87</v>
      </c>
      <c r="C123" s="135"/>
      <c r="D123" s="135"/>
      <c r="E123" s="135"/>
      <c r="F123" s="135"/>
      <c r="G123" s="135"/>
      <c r="H123" s="14" t="s">
        <v>516</v>
      </c>
      <c r="I123" s="28" t="s">
        <v>494</v>
      </c>
      <c r="J123" s="27"/>
      <c r="K123" s="27"/>
      <c r="L123" s="27"/>
      <c r="M123" s="27"/>
      <c r="N123" s="31"/>
      <c r="O123" s="27"/>
      <c r="P123" s="27"/>
      <c r="Q123" s="31"/>
      <c r="R123" s="27"/>
      <c r="S123" s="27"/>
      <c r="T123" s="31"/>
      <c r="U123" s="27"/>
      <c r="V123" s="27"/>
      <c r="W123" s="31"/>
      <c r="X123" s="27"/>
      <c r="Y123" s="27"/>
      <c r="Z123" s="31"/>
    </row>
    <row r="124" spans="1:26" x14ac:dyDescent="0.2">
      <c r="A124" s="22"/>
      <c r="B124" s="28">
        <v>88</v>
      </c>
      <c r="C124" s="135"/>
      <c r="D124" s="135"/>
      <c r="E124" s="135"/>
      <c r="F124" s="135"/>
      <c r="G124" s="135"/>
      <c r="H124" s="14" t="s">
        <v>517</v>
      </c>
      <c r="I124" s="28" t="s">
        <v>494</v>
      </c>
      <c r="J124" s="27"/>
      <c r="K124" s="27"/>
      <c r="L124" s="27"/>
      <c r="M124" s="27"/>
      <c r="N124" s="31"/>
      <c r="O124" s="27"/>
      <c r="P124" s="27"/>
      <c r="Q124" s="31"/>
      <c r="R124" s="27"/>
      <c r="S124" s="27"/>
      <c r="T124" s="31"/>
      <c r="U124" s="27"/>
      <c r="V124" s="27"/>
      <c r="W124" s="31"/>
      <c r="X124" s="27"/>
      <c r="Y124" s="27"/>
      <c r="Z124" s="31"/>
    </row>
    <row r="125" spans="1:26" x14ac:dyDescent="0.2">
      <c r="A125" s="22"/>
      <c r="B125" s="28">
        <v>89</v>
      </c>
      <c r="C125" s="135"/>
      <c r="D125" s="135"/>
      <c r="E125" s="135"/>
      <c r="F125" s="135"/>
      <c r="G125" s="135"/>
      <c r="H125" s="14" t="s">
        <v>518</v>
      </c>
      <c r="I125" s="28" t="s">
        <v>494</v>
      </c>
      <c r="J125" s="27"/>
      <c r="K125" s="27"/>
      <c r="L125" s="27"/>
      <c r="M125" s="27"/>
      <c r="N125" s="31"/>
      <c r="O125" s="27"/>
      <c r="P125" s="27"/>
      <c r="Q125" s="31"/>
      <c r="R125" s="27"/>
      <c r="S125" s="27"/>
      <c r="T125" s="31"/>
      <c r="U125" s="27"/>
      <c r="V125" s="27"/>
      <c r="W125" s="31"/>
      <c r="X125" s="27"/>
      <c r="Y125" s="27"/>
      <c r="Z125" s="31"/>
    </row>
    <row r="126" spans="1:26" x14ac:dyDescent="0.2">
      <c r="A126" s="22"/>
      <c r="B126" s="28">
        <v>90</v>
      </c>
      <c r="C126" s="135" t="s">
        <v>519</v>
      </c>
      <c r="D126" s="135"/>
      <c r="E126" s="135"/>
      <c r="F126" s="135"/>
      <c r="G126" s="135" t="s">
        <v>271</v>
      </c>
      <c r="H126" s="135"/>
      <c r="I126" s="28" t="s">
        <v>494</v>
      </c>
      <c r="J126" s="27"/>
      <c r="K126" s="27"/>
      <c r="L126" s="27"/>
      <c r="M126" s="27"/>
      <c r="N126" s="31"/>
      <c r="O126" s="27"/>
      <c r="P126" s="27"/>
      <c r="Q126" s="31"/>
      <c r="R126" s="27"/>
      <c r="S126" s="27"/>
      <c r="T126" s="31"/>
      <c r="U126" s="27"/>
      <c r="V126" s="27"/>
      <c r="W126" s="31"/>
      <c r="X126" s="27"/>
      <c r="Y126" s="27"/>
      <c r="Z126" s="31"/>
    </row>
    <row r="127" spans="1:26" x14ac:dyDescent="0.2">
      <c r="A127" s="22"/>
      <c r="B127" s="28">
        <v>91</v>
      </c>
      <c r="C127" s="135"/>
      <c r="D127" s="135"/>
      <c r="E127" s="135"/>
      <c r="F127" s="135"/>
      <c r="G127" s="135" t="s">
        <v>273</v>
      </c>
      <c r="H127" s="135"/>
      <c r="I127" s="28" t="s">
        <v>494</v>
      </c>
      <c r="J127" s="27"/>
      <c r="K127" s="27"/>
      <c r="L127" s="27"/>
      <c r="M127" s="27"/>
      <c r="N127" s="31"/>
      <c r="O127" s="27"/>
      <c r="P127" s="27"/>
      <c r="Q127" s="31"/>
      <c r="R127" s="27"/>
      <c r="S127" s="27"/>
      <c r="T127" s="31"/>
      <c r="U127" s="27"/>
      <c r="V127" s="27"/>
      <c r="W127" s="31"/>
      <c r="X127" s="27"/>
      <c r="Y127" s="27"/>
      <c r="Z127" s="31"/>
    </row>
    <row r="128" spans="1:26" x14ac:dyDescent="0.2">
      <c r="A128" s="22"/>
      <c r="B128" s="28">
        <v>92</v>
      </c>
      <c r="C128" s="135"/>
      <c r="D128" s="135"/>
      <c r="E128" s="135"/>
      <c r="F128" s="135"/>
      <c r="G128" s="135" t="s">
        <v>496</v>
      </c>
      <c r="H128" s="135"/>
      <c r="I128" s="28" t="s">
        <v>494</v>
      </c>
      <c r="J128" s="27"/>
      <c r="K128" s="27"/>
      <c r="L128" s="27"/>
      <c r="M128" s="27"/>
      <c r="N128" s="31"/>
      <c r="O128" s="27"/>
      <c r="P128" s="27"/>
      <c r="Q128" s="31"/>
      <c r="R128" s="27"/>
      <c r="S128" s="27"/>
      <c r="T128" s="31"/>
      <c r="U128" s="27"/>
      <c r="V128" s="27"/>
      <c r="W128" s="31"/>
      <c r="X128" s="27"/>
      <c r="Y128" s="27"/>
      <c r="Z128" s="31"/>
    </row>
    <row r="129" spans="1:26" x14ac:dyDescent="0.2">
      <c r="A129" s="22"/>
      <c r="B129" s="28">
        <v>93</v>
      </c>
      <c r="C129" s="135" t="s">
        <v>520</v>
      </c>
      <c r="D129" s="135"/>
      <c r="E129" s="135"/>
      <c r="F129" s="135"/>
      <c r="G129" s="135" t="s">
        <v>271</v>
      </c>
      <c r="H129" s="14" t="s">
        <v>515</v>
      </c>
      <c r="I129" s="28" t="s">
        <v>494</v>
      </c>
      <c r="J129" s="31"/>
      <c r="K129" s="31"/>
      <c r="L129" s="31"/>
      <c r="M129" s="31"/>
      <c r="N129" s="31"/>
      <c r="O129" s="31"/>
      <c r="P129" s="31"/>
      <c r="Q129" s="31"/>
      <c r="R129" s="31">
        <v>645.08000000000004</v>
      </c>
      <c r="S129" s="31">
        <v>154.30000000000001</v>
      </c>
      <c r="T129" s="31">
        <v>23.9195138587462</v>
      </c>
      <c r="U129" s="31">
        <v>99.63</v>
      </c>
      <c r="V129" s="31">
        <v>99.5</v>
      </c>
      <c r="W129" s="31">
        <v>99.8695172136906</v>
      </c>
      <c r="X129" s="31">
        <v>44.7</v>
      </c>
      <c r="Y129" s="31">
        <v>44.7</v>
      </c>
      <c r="Z129" s="31">
        <v>100</v>
      </c>
    </row>
    <row r="130" spans="1:26" x14ac:dyDescent="0.2">
      <c r="A130" s="22"/>
      <c r="B130" s="28">
        <v>94</v>
      </c>
      <c r="C130" s="135"/>
      <c r="D130" s="135"/>
      <c r="E130" s="135"/>
      <c r="F130" s="135"/>
      <c r="G130" s="135"/>
      <c r="H130" s="14" t="s">
        <v>516</v>
      </c>
      <c r="I130" s="28" t="s">
        <v>494</v>
      </c>
      <c r="J130" s="27"/>
      <c r="K130" s="27"/>
      <c r="L130" s="27"/>
      <c r="M130" s="27"/>
      <c r="N130" s="31"/>
      <c r="O130" s="27"/>
      <c r="P130" s="27"/>
      <c r="Q130" s="31"/>
      <c r="R130" s="27">
        <v>2218.58</v>
      </c>
      <c r="S130" s="27">
        <v>274</v>
      </c>
      <c r="T130" s="31">
        <v>12.3502420467146</v>
      </c>
      <c r="U130" s="27">
        <v>154.30000000000001</v>
      </c>
      <c r="V130" s="27">
        <v>274</v>
      </c>
      <c r="W130" s="31">
        <v>177.57615035644901</v>
      </c>
      <c r="X130" s="27">
        <v>99.5</v>
      </c>
      <c r="Y130" s="27">
        <v>274</v>
      </c>
      <c r="Z130" s="31">
        <v>275.376884422111</v>
      </c>
    </row>
    <row r="131" spans="1:26" x14ac:dyDescent="0.2">
      <c r="A131" s="22"/>
      <c r="B131" s="28">
        <v>95</v>
      </c>
      <c r="C131" s="135"/>
      <c r="D131" s="135"/>
      <c r="E131" s="135"/>
      <c r="F131" s="135"/>
      <c r="G131" s="135"/>
      <c r="H131" s="14" t="s">
        <v>517</v>
      </c>
      <c r="I131" s="28" t="s">
        <v>494</v>
      </c>
      <c r="J131" s="27"/>
      <c r="K131" s="27"/>
      <c r="L131" s="27"/>
      <c r="M131" s="27"/>
      <c r="N131" s="31"/>
      <c r="O131" s="27"/>
      <c r="P131" s="27"/>
      <c r="Q131" s="31"/>
      <c r="R131" s="27">
        <v>1573.5</v>
      </c>
      <c r="S131" s="27">
        <v>119.7</v>
      </c>
      <c r="T131" s="31">
        <v>7.6072449952335601</v>
      </c>
      <c r="U131" s="27">
        <v>54.67</v>
      </c>
      <c r="V131" s="27">
        <v>174.5</v>
      </c>
      <c r="W131" s="31">
        <v>319.18785439912199</v>
      </c>
      <c r="X131" s="27">
        <v>54.8</v>
      </c>
      <c r="Y131" s="27">
        <v>229.3</v>
      </c>
      <c r="Z131" s="31">
        <v>418.43065693430702</v>
      </c>
    </row>
    <row r="132" spans="1:26" x14ac:dyDescent="0.2">
      <c r="A132" s="22"/>
      <c r="B132" s="28">
        <v>96</v>
      </c>
      <c r="C132" s="135"/>
      <c r="D132" s="135"/>
      <c r="E132" s="135"/>
      <c r="F132" s="135"/>
      <c r="G132" s="135"/>
      <c r="H132" s="14" t="s">
        <v>518</v>
      </c>
      <c r="I132" s="28" t="s">
        <v>494</v>
      </c>
      <c r="J132" s="27"/>
      <c r="K132" s="27"/>
      <c r="L132" s="27"/>
      <c r="M132" s="27"/>
      <c r="N132" s="31"/>
      <c r="O132" s="27"/>
      <c r="P132" s="27"/>
      <c r="Q132" s="31"/>
      <c r="R132" s="27"/>
      <c r="S132" s="27"/>
      <c r="T132" s="31"/>
      <c r="U132" s="27"/>
      <c r="V132" s="27"/>
      <c r="W132" s="31"/>
      <c r="X132" s="27"/>
      <c r="Y132" s="27"/>
      <c r="Z132" s="31"/>
    </row>
    <row r="133" spans="1:26" x14ac:dyDescent="0.2">
      <c r="A133" s="22"/>
      <c r="B133" s="28">
        <v>97</v>
      </c>
      <c r="C133" s="135"/>
      <c r="D133" s="135"/>
      <c r="E133" s="135"/>
      <c r="F133" s="135"/>
      <c r="G133" s="135" t="s">
        <v>273</v>
      </c>
      <c r="H133" s="14" t="s">
        <v>515</v>
      </c>
      <c r="I133" s="28" t="s">
        <v>494</v>
      </c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x14ac:dyDescent="0.2">
      <c r="A134" s="22"/>
      <c r="B134" s="28">
        <v>98</v>
      </c>
      <c r="C134" s="135"/>
      <c r="D134" s="135"/>
      <c r="E134" s="135"/>
      <c r="F134" s="135"/>
      <c r="G134" s="135"/>
      <c r="H134" s="14" t="s">
        <v>516</v>
      </c>
      <c r="I134" s="28" t="s">
        <v>494</v>
      </c>
      <c r="J134" s="27"/>
      <c r="K134" s="27"/>
      <c r="L134" s="27"/>
      <c r="M134" s="27"/>
      <c r="N134" s="31"/>
      <c r="O134" s="27"/>
      <c r="P134" s="27"/>
      <c r="Q134" s="31"/>
      <c r="R134" s="27"/>
      <c r="S134" s="27"/>
      <c r="T134" s="31"/>
      <c r="U134" s="27"/>
      <c r="V134" s="27"/>
      <c r="W134" s="31"/>
      <c r="X134" s="27"/>
      <c r="Y134" s="27"/>
      <c r="Z134" s="31"/>
    </row>
    <row r="135" spans="1:26" x14ac:dyDescent="0.2">
      <c r="A135" s="22"/>
      <c r="B135" s="28">
        <v>99</v>
      </c>
      <c r="C135" s="135"/>
      <c r="D135" s="135"/>
      <c r="E135" s="135"/>
      <c r="F135" s="135"/>
      <c r="G135" s="135"/>
      <c r="H135" s="14" t="s">
        <v>517</v>
      </c>
      <c r="I135" s="28" t="s">
        <v>494</v>
      </c>
      <c r="J135" s="27"/>
      <c r="K135" s="27"/>
      <c r="L135" s="27"/>
      <c r="M135" s="27"/>
      <c r="N135" s="31"/>
      <c r="O135" s="27"/>
      <c r="P135" s="27"/>
      <c r="Q135" s="31"/>
      <c r="R135" s="27"/>
      <c r="S135" s="27"/>
      <c r="T135" s="31"/>
      <c r="U135" s="27"/>
      <c r="V135" s="27"/>
      <c r="W135" s="31"/>
      <c r="X135" s="27"/>
      <c r="Y135" s="27"/>
      <c r="Z135" s="31"/>
    </row>
    <row r="136" spans="1:26" x14ac:dyDescent="0.2">
      <c r="A136" s="22"/>
      <c r="B136" s="28">
        <v>100</v>
      </c>
      <c r="C136" s="135"/>
      <c r="D136" s="135"/>
      <c r="E136" s="135"/>
      <c r="F136" s="135"/>
      <c r="G136" s="135"/>
      <c r="H136" s="14" t="s">
        <v>518</v>
      </c>
      <c r="I136" s="28" t="s">
        <v>494</v>
      </c>
      <c r="J136" s="27"/>
      <c r="K136" s="27"/>
      <c r="L136" s="27"/>
      <c r="M136" s="27"/>
      <c r="N136" s="31"/>
      <c r="O136" s="27"/>
      <c r="P136" s="27"/>
      <c r="Q136" s="31"/>
      <c r="R136" s="27"/>
      <c r="S136" s="27"/>
      <c r="T136" s="31"/>
      <c r="U136" s="27"/>
      <c r="V136" s="27"/>
      <c r="W136" s="31"/>
      <c r="X136" s="27"/>
      <c r="Y136" s="27"/>
      <c r="Z136" s="31"/>
    </row>
    <row r="137" spans="1:26" x14ac:dyDescent="0.2">
      <c r="A137" s="22"/>
      <c r="B137" s="28">
        <v>101</v>
      </c>
      <c r="C137" s="135"/>
      <c r="D137" s="135"/>
      <c r="E137" s="135"/>
      <c r="F137" s="135"/>
      <c r="G137" s="135" t="s">
        <v>274</v>
      </c>
      <c r="H137" s="14" t="s">
        <v>515</v>
      </c>
      <c r="I137" s="28" t="s">
        <v>494</v>
      </c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x14ac:dyDescent="0.2">
      <c r="A138" s="22"/>
      <c r="B138" s="28">
        <v>102</v>
      </c>
      <c r="C138" s="135"/>
      <c r="D138" s="135"/>
      <c r="E138" s="135"/>
      <c r="F138" s="135"/>
      <c r="G138" s="135"/>
      <c r="H138" s="14" t="s">
        <v>516</v>
      </c>
      <c r="I138" s="28" t="s">
        <v>494</v>
      </c>
      <c r="J138" s="27"/>
      <c r="K138" s="27"/>
      <c r="L138" s="27"/>
      <c r="M138" s="27"/>
      <c r="N138" s="31"/>
      <c r="O138" s="27"/>
      <c r="P138" s="27"/>
      <c r="Q138" s="31"/>
      <c r="R138" s="27"/>
      <c r="S138" s="27"/>
      <c r="T138" s="31"/>
      <c r="U138" s="27"/>
      <c r="V138" s="27"/>
      <c r="W138" s="31"/>
      <c r="X138" s="27"/>
      <c r="Y138" s="27"/>
      <c r="Z138" s="31"/>
    </row>
    <row r="139" spans="1:26" x14ac:dyDescent="0.2">
      <c r="A139" s="22"/>
      <c r="B139" s="28">
        <v>103</v>
      </c>
      <c r="C139" s="135"/>
      <c r="D139" s="135"/>
      <c r="E139" s="135"/>
      <c r="F139" s="135"/>
      <c r="G139" s="135"/>
      <c r="H139" s="14" t="s">
        <v>517</v>
      </c>
      <c r="I139" s="28" t="s">
        <v>494</v>
      </c>
      <c r="J139" s="27"/>
      <c r="K139" s="27"/>
      <c r="L139" s="27"/>
      <c r="M139" s="27"/>
      <c r="N139" s="31"/>
      <c r="O139" s="27"/>
      <c r="P139" s="27"/>
      <c r="Q139" s="31"/>
      <c r="R139" s="27"/>
      <c r="S139" s="27"/>
      <c r="T139" s="31"/>
      <c r="U139" s="27"/>
      <c r="V139" s="27"/>
      <c r="W139" s="31"/>
      <c r="X139" s="27"/>
      <c r="Y139" s="27"/>
      <c r="Z139" s="31"/>
    </row>
    <row r="140" spans="1:26" x14ac:dyDescent="0.2">
      <c r="A140" s="22"/>
      <c r="B140" s="28">
        <v>104</v>
      </c>
      <c r="C140" s="135"/>
      <c r="D140" s="135"/>
      <c r="E140" s="135"/>
      <c r="F140" s="135"/>
      <c r="G140" s="135"/>
      <c r="H140" s="14" t="s">
        <v>518</v>
      </c>
      <c r="I140" s="28" t="s">
        <v>494</v>
      </c>
      <c r="J140" s="27"/>
      <c r="K140" s="27"/>
      <c r="L140" s="27"/>
      <c r="M140" s="27"/>
      <c r="N140" s="31"/>
      <c r="O140" s="27"/>
      <c r="P140" s="27"/>
      <c r="Q140" s="31"/>
      <c r="R140" s="27"/>
      <c r="S140" s="27"/>
      <c r="T140" s="31"/>
      <c r="U140" s="27"/>
      <c r="V140" s="27"/>
      <c r="W140" s="31"/>
      <c r="X140" s="27"/>
      <c r="Y140" s="27"/>
      <c r="Z140" s="31"/>
    </row>
    <row r="141" spans="1:26" x14ac:dyDescent="0.2">
      <c r="A141" s="22"/>
      <c r="B141" s="28">
        <v>105</v>
      </c>
      <c r="C141" s="135" t="s">
        <v>510</v>
      </c>
      <c r="D141" s="135"/>
      <c r="E141" s="135"/>
      <c r="F141" s="135"/>
      <c r="G141" s="135" t="s">
        <v>271</v>
      </c>
      <c r="H141" s="135"/>
      <c r="I141" s="28" t="s">
        <v>494</v>
      </c>
      <c r="J141" s="27"/>
      <c r="K141" s="27"/>
      <c r="L141" s="27"/>
      <c r="M141" s="27"/>
      <c r="N141" s="31"/>
      <c r="O141" s="27"/>
      <c r="P141" s="27"/>
      <c r="Q141" s="31"/>
      <c r="R141" s="27"/>
      <c r="S141" s="27"/>
      <c r="T141" s="31"/>
      <c r="U141" s="27"/>
      <c r="V141" s="27"/>
      <c r="W141" s="31"/>
      <c r="X141" s="27"/>
      <c r="Y141" s="27"/>
      <c r="Z141" s="31"/>
    </row>
    <row r="142" spans="1:26" x14ac:dyDescent="0.2">
      <c r="A142" s="22"/>
      <c r="B142" s="28">
        <v>106</v>
      </c>
      <c r="C142" s="135"/>
      <c r="D142" s="135"/>
      <c r="E142" s="135"/>
      <c r="F142" s="135"/>
      <c r="G142" s="135" t="s">
        <v>273</v>
      </c>
      <c r="H142" s="135"/>
      <c r="I142" s="28" t="s">
        <v>494</v>
      </c>
      <c r="J142" s="27"/>
      <c r="K142" s="27"/>
      <c r="L142" s="27"/>
      <c r="M142" s="27"/>
      <c r="N142" s="31"/>
      <c r="O142" s="27"/>
      <c r="P142" s="27"/>
      <c r="Q142" s="31"/>
      <c r="R142" s="27"/>
      <c r="S142" s="27"/>
      <c r="T142" s="31"/>
      <c r="U142" s="27"/>
      <c r="V142" s="27"/>
      <c r="W142" s="31"/>
      <c r="X142" s="27"/>
      <c r="Y142" s="27"/>
      <c r="Z142" s="31"/>
    </row>
    <row r="143" spans="1:26" x14ac:dyDescent="0.2">
      <c r="A143" s="22"/>
      <c r="B143" s="28">
        <v>107</v>
      </c>
      <c r="C143" s="135"/>
      <c r="D143" s="135"/>
      <c r="E143" s="135"/>
      <c r="F143" s="135"/>
      <c r="G143" s="135" t="s">
        <v>274</v>
      </c>
      <c r="H143" s="135"/>
      <c r="I143" s="28" t="s">
        <v>494</v>
      </c>
      <c r="J143" s="27"/>
      <c r="K143" s="27"/>
      <c r="L143" s="27"/>
      <c r="M143" s="27"/>
      <c r="N143" s="31"/>
      <c r="O143" s="27"/>
      <c r="P143" s="27"/>
      <c r="Q143" s="31"/>
      <c r="R143" s="27"/>
      <c r="S143" s="27"/>
      <c r="T143" s="31"/>
      <c r="U143" s="27"/>
      <c r="V143" s="27"/>
      <c r="W143" s="31"/>
      <c r="X143" s="27"/>
      <c r="Y143" s="27"/>
      <c r="Z143" s="31"/>
    </row>
  </sheetData>
  <mergeCells count="118">
    <mergeCell ref="C129:F140"/>
    <mergeCell ref="G129:G132"/>
    <mergeCell ref="G133:G136"/>
    <mergeCell ref="G137:G140"/>
    <mergeCell ref="C141:F143"/>
    <mergeCell ref="G141:H141"/>
    <mergeCell ref="G142:H142"/>
    <mergeCell ref="G143:H143"/>
    <mergeCell ref="C111:F113"/>
    <mergeCell ref="G111:H111"/>
    <mergeCell ref="G112:H112"/>
    <mergeCell ref="G113:H113"/>
    <mergeCell ref="C114:F125"/>
    <mergeCell ref="G114:G117"/>
    <mergeCell ref="G118:G121"/>
    <mergeCell ref="G122:G125"/>
    <mergeCell ref="C126:F128"/>
    <mergeCell ref="G126:H126"/>
    <mergeCell ref="G127:H127"/>
    <mergeCell ref="G128:H128"/>
    <mergeCell ref="C103:F105"/>
    <mergeCell ref="G103:H103"/>
    <mergeCell ref="G104:H104"/>
    <mergeCell ref="G105:H105"/>
    <mergeCell ref="C106:F107"/>
    <mergeCell ref="G106:H106"/>
    <mergeCell ref="G107:H107"/>
    <mergeCell ref="C108:F110"/>
    <mergeCell ref="G108:H108"/>
    <mergeCell ref="G109:H109"/>
    <mergeCell ref="G110:H110"/>
    <mergeCell ref="C94:F96"/>
    <mergeCell ref="G94:H94"/>
    <mergeCell ref="G95:H95"/>
    <mergeCell ref="G96:H96"/>
    <mergeCell ref="C97:F99"/>
    <mergeCell ref="G97:H97"/>
    <mergeCell ref="G98:H98"/>
    <mergeCell ref="G99:H99"/>
    <mergeCell ref="C100:F102"/>
    <mergeCell ref="G100:H100"/>
    <mergeCell ref="G101:H101"/>
    <mergeCell ref="G102:H102"/>
    <mergeCell ref="C79:D81"/>
    <mergeCell ref="E79:E81"/>
    <mergeCell ref="F79:H79"/>
    <mergeCell ref="F80:H80"/>
    <mergeCell ref="F81:H81"/>
    <mergeCell ref="C82:F93"/>
    <mergeCell ref="G82:G85"/>
    <mergeCell ref="G86:G89"/>
    <mergeCell ref="G90:G93"/>
    <mergeCell ref="C70:F72"/>
    <mergeCell ref="G70:H70"/>
    <mergeCell ref="G71:H71"/>
    <mergeCell ref="G72:H72"/>
    <mergeCell ref="C73:F75"/>
    <mergeCell ref="G73:H73"/>
    <mergeCell ref="G74:H74"/>
    <mergeCell ref="G75:H75"/>
    <mergeCell ref="C76:F78"/>
    <mergeCell ref="G76:H76"/>
    <mergeCell ref="G77:H77"/>
    <mergeCell ref="G78:H78"/>
    <mergeCell ref="C61:F63"/>
    <mergeCell ref="G61:H61"/>
    <mergeCell ref="G62:H62"/>
    <mergeCell ref="G63:H63"/>
    <mergeCell ref="C64:F66"/>
    <mergeCell ref="G64:H64"/>
    <mergeCell ref="G65:H65"/>
    <mergeCell ref="G66:H66"/>
    <mergeCell ref="C67:F69"/>
    <mergeCell ref="G67:H67"/>
    <mergeCell ref="G68:H68"/>
    <mergeCell ref="G69:H69"/>
    <mergeCell ref="C43:F45"/>
    <mergeCell ref="G43:H43"/>
    <mergeCell ref="G44:H44"/>
    <mergeCell ref="G45:H45"/>
    <mergeCell ref="C46:F57"/>
    <mergeCell ref="G46:G49"/>
    <mergeCell ref="G50:G53"/>
    <mergeCell ref="G54:G57"/>
    <mergeCell ref="C58:F60"/>
    <mergeCell ref="G58:H58"/>
    <mergeCell ref="G59:H59"/>
    <mergeCell ref="G60:H60"/>
    <mergeCell ref="U32:W32"/>
    <mergeCell ref="X32:Z32"/>
    <mergeCell ref="C37:C39"/>
    <mergeCell ref="D37:D39"/>
    <mergeCell ref="E37:H37"/>
    <mergeCell ref="E38:H38"/>
    <mergeCell ref="E39:H39"/>
    <mergeCell ref="C40:D42"/>
    <mergeCell ref="E40:E42"/>
    <mergeCell ref="F40:H40"/>
    <mergeCell ref="F41:H41"/>
    <mergeCell ref="F42:H42"/>
    <mergeCell ref="B10:K10"/>
    <mergeCell ref="B11:K11"/>
    <mergeCell ref="B12:K12"/>
    <mergeCell ref="B32:B33"/>
    <mergeCell ref="C32:H33"/>
    <mergeCell ref="I32:I33"/>
    <mergeCell ref="L32:N32"/>
    <mergeCell ref="O32:Q32"/>
    <mergeCell ref="R32:T32"/>
    <mergeCell ref="B1:K1"/>
    <mergeCell ref="B2:K2"/>
    <mergeCell ref="B3:K3"/>
    <mergeCell ref="B4:K4"/>
    <mergeCell ref="B5:K5"/>
    <mergeCell ref="B6:K6"/>
    <mergeCell ref="B7:K7"/>
    <mergeCell ref="B8:K8"/>
    <mergeCell ref="B9:K9"/>
  </mergeCells>
  <pageMargins left="0.78740157480314965" right="0.78740157480314965" top="1.0629921259842521" bottom="1.0629921259842521" header="0.78740157480314965" footer="0.78740157480314965"/>
  <pageSetup paperSize="9" scale="80" orientation="landscape" horizontalDpi="300" verticalDpi="300" r:id="rId1"/>
  <headerFooter>
    <oddHeader>&amp;C&amp;"Times New Roman,Обычный"&amp;12&amp;A</oddHeader>
    <oddFooter>&amp;C&amp;"Times New Roman,Обычный"&amp;12Страница &amp;P</oddFooter>
  </headerFooter>
  <colBreaks count="1" manualBreakCount="1">
    <brk id="7" max="14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T105"/>
  <sheetViews>
    <sheetView topLeftCell="C84" zoomScaleNormal="100" zoomScalePageLayoutView="60" workbookViewId="0">
      <selection activeCell="Y103" sqref="Y103"/>
    </sheetView>
  </sheetViews>
  <sheetFormatPr defaultColWidth="8.85546875" defaultRowHeight="12.75" x14ac:dyDescent="0.2"/>
  <cols>
    <col min="1" max="1" width="0" style="17" hidden="1" customWidth="1"/>
    <col min="2" max="9" width="11.5703125" style="17"/>
    <col min="10" max="17" width="0" style="17" hidden="1" customWidth="1"/>
    <col min="18" max="25" width="11.5703125" style="17"/>
    <col min="26" max="26" width="10.7109375" style="17" customWidth="1"/>
    <col min="27" max="669" width="11.5703125" style="17"/>
    <col min="670" max="670" width="3" style="17" hidden="1" customWidth="1"/>
    <col min="671" max="671" width="4" style="17" customWidth="1"/>
    <col min="672" max="672" width="7.28515625" style="17" customWidth="1"/>
    <col min="673" max="675" width="5.85546875" style="17" customWidth="1"/>
    <col min="676" max="676" width="10.85546875" style="17" customWidth="1"/>
    <col min="677" max="677" width="24.85546875" style="17" customWidth="1"/>
    <col min="678" max="678" width="8.28515625" style="17" customWidth="1"/>
    <col min="679" max="695" width="10.5703125" style="17" customWidth="1"/>
    <col min="696" max="696" width="3.5703125" style="17" hidden="1" customWidth="1"/>
    <col min="697" max="1025" width="11.5703125" style="17"/>
    <col min="1026" max="16384" width="8.85546875" style="17"/>
  </cols>
  <sheetData>
    <row r="1" spans="1:27" x14ac:dyDescent="0.2">
      <c r="A1" s="32"/>
      <c r="B1" s="149" t="s">
        <v>521</v>
      </c>
      <c r="C1" s="149"/>
      <c r="D1" s="149"/>
      <c r="E1" s="149"/>
      <c r="F1" s="149"/>
      <c r="G1" s="149"/>
      <c r="H1" s="149"/>
      <c r="I1" s="149"/>
      <c r="J1" s="149"/>
      <c r="K1" s="149"/>
      <c r="R1" s="90"/>
      <c r="S1" s="90"/>
      <c r="T1" s="90"/>
      <c r="U1" s="90"/>
      <c r="V1" s="100"/>
      <c r="W1" s="100"/>
      <c r="X1" s="100"/>
      <c r="Y1" s="100"/>
      <c r="Z1" s="100"/>
      <c r="AA1" s="90"/>
    </row>
    <row r="2" spans="1:27" ht="12" customHeight="1" x14ac:dyDescent="0.2">
      <c r="A2" s="32"/>
      <c r="B2" s="145" t="s">
        <v>2</v>
      </c>
      <c r="C2" s="145"/>
      <c r="D2" s="145"/>
      <c r="E2" s="145"/>
      <c r="F2" s="145"/>
      <c r="G2" s="145"/>
      <c r="H2" s="145"/>
      <c r="I2" s="145"/>
      <c r="J2" s="145"/>
      <c r="K2" s="145"/>
      <c r="R2" s="90"/>
      <c r="S2" s="90"/>
      <c r="T2" s="90"/>
      <c r="U2" s="90"/>
      <c r="V2" s="100"/>
      <c r="W2" s="100"/>
      <c r="X2" s="100"/>
      <c r="Y2" s="100"/>
      <c r="Z2" s="100"/>
      <c r="AA2" s="90"/>
    </row>
    <row r="3" spans="1:27" ht="12" customHeight="1" x14ac:dyDescent="0.2">
      <c r="A3" s="32"/>
      <c r="B3" s="145" t="s">
        <v>3</v>
      </c>
      <c r="C3" s="145"/>
      <c r="D3" s="145"/>
      <c r="E3" s="145"/>
      <c r="F3" s="145"/>
      <c r="G3" s="145"/>
      <c r="H3" s="145"/>
      <c r="I3" s="145"/>
      <c r="J3" s="145"/>
      <c r="K3" s="145"/>
      <c r="R3" s="90"/>
      <c r="S3" s="90"/>
      <c r="T3" s="90"/>
      <c r="U3" s="90"/>
      <c r="V3" s="100"/>
      <c r="W3" s="100"/>
      <c r="X3" s="100"/>
      <c r="Y3" s="100"/>
      <c r="Z3" s="100"/>
      <c r="AA3" s="90"/>
    </row>
    <row r="4" spans="1:27" ht="12" customHeight="1" x14ac:dyDescent="0.2">
      <c r="A4" s="32"/>
      <c r="B4" s="145" t="s">
        <v>4</v>
      </c>
      <c r="C4" s="145"/>
      <c r="D4" s="145"/>
      <c r="E4" s="145"/>
      <c r="F4" s="145"/>
      <c r="G4" s="145"/>
      <c r="H4" s="145"/>
      <c r="I4" s="145"/>
      <c r="J4" s="145"/>
      <c r="K4" s="145"/>
      <c r="R4" s="90"/>
      <c r="S4" s="90"/>
      <c r="T4" s="90"/>
      <c r="U4" s="90"/>
      <c r="V4" s="100"/>
      <c r="W4" s="100"/>
      <c r="X4" s="100"/>
      <c r="Y4" s="100"/>
      <c r="Z4" s="100"/>
      <c r="AA4" s="90"/>
    </row>
    <row r="5" spans="1:27" ht="12" customHeight="1" x14ac:dyDescent="0.2">
      <c r="A5" s="32"/>
      <c r="B5" s="145" t="s">
        <v>5</v>
      </c>
      <c r="C5" s="145"/>
      <c r="D5" s="145"/>
      <c r="E5" s="145"/>
      <c r="F5" s="145"/>
      <c r="G5" s="145"/>
      <c r="H5" s="145"/>
      <c r="I5" s="145"/>
      <c r="J5" s="145"/>
      <c r="K5" s="145"/>
      <c r="R5" s="90"/>
      <c r="S5" s="90"/>
      <c r="T5" s="90"/>
      <c r="U5" s="90"/>
      <c r="V5" s="100"/>
      <c r="W5" s="100"/>
      <c r="X5" s="100"/>
      <c r="Y5" s="100"/>
      <c r="Z5" s="100"/>
      <c r="AA5" s="90"/>
    </row>
    <row r="6" spans="1:27" ht="12" customHeight="1" x14ac:dyDescent="0.2">
      <c r="A6" s="32"/>
      <c r="B6" s="145" t="s">
        <v>6</v>
      </c>
      <c r="C6" s="145"/>
      <c r="D6" s="145"/>
      <c r="E6" s="145"/>
      <c r="F6" s="145"/>
      <c r="G6" s="145"/>
      <c r="H6" s="145"/>
      <c r="I6" s="145"/>
      <c r="J6" s="145"/>
      <c r="K6" s="145"/>
      <c r="R6" s="90"/>
      <c r="S6" s="90"/>
      <c r="T6" s="90"/>
      <c r="U6" s="90"/>
      <c r="V6" s="100"/>
      <c r="W6" s="100"/>
      <c r="X6" s="100"/>
      <c r="Y6" s="100"/>
      <c r="Z6" s="100"/>
      <c r="AA6" s="90"/>
    </row>
    <row r="7" spans="1:27" ht="12" customHeight="1" x14ac:dyDescent="0.2">
      <c r="A7" s="32"/>
      <c r="B7" s="145" t="s">
        <v>7</v>
      </c>
      <c r="C7" s="145"/>
      <c r="D7" s="145"/>
      <c r="E7" s="145"/>
      <c r="F7" s="145"/>
      <c r="G7" s="145"/>
      <c r="H7" s="145"/>
      <c r="I7" s="145"/>
      <c r="J7" s="145"/>
      <c r="K7" s="145"/>
      <c r="R7" s="90"/>
      <c r="S7" s="90"/>
      <c r="T7" s="90"/>
      <c r="U7" s="90"/>
      <c r="V7" s="100"/>
      <c r="W7" s="100"/>
      <c r="X7" s="100"/>
      <c r="Y7" s="100"/>
      <c r="Z7" s="100"/>
      <c r="AA7" s="90"/>
    </row>
    <row r="8" spans="1:27" x14ac:dyDescent="0.2">
      <c r="A8" s="32"/>
      <c r="B8" s="145"/>
      <c r="C8" s="145"/>
      <c r="D8" s="145"/>
      <c r="E8" s="145"/>
      <c r="F8" s="145"/>
      <c r="G8" s="145"/>
      <c r="H8" s="145"/>
      <c r="I8" s="145"/>
      <c r="J8" s="145"/>
      <c r="K8" s="145"/>
      <c r="R8" s="90"/>
      <c r="S8" s="90"/>
      <c r="T8" s="90"/>
      <c r="U8" s="90"/>
      <c r="V8" s="100"/>
      <c r="W8" s="100"/>
      <c r="X8" s="100"/>
      <c r="Y8" s="100"/>
      <c r="Z8" s="100"/>
      <c r="AA8" s="90"/>
    </row>
    <row r="9" spans="1:27" x14ac:dyDescent="0.2">
      <c r="A9" s="32"/>
      <c r="B9" s="154" t="s">
        <v>493</v>
      </c>
      <c r="C9" s="154"/>
      <c r="D9" s="154"/>
      <c r="E9" s="154"/>
      <c r="F9" s="154"/>
      <c r="G9" s="154"/>
      <c r="H9" s="154"/>
      <c r="I9" s="154"/>
      <c r="J9" s="154"/>
      <c r="K9" s="154"/>
      <c r="R9" s="90"/>
      <c r="S9" s="90"/>
      <c r="T9" s="90"/>
      <c r="U9" s="90"/>
      <c r="V9" s="100"/>
      <c r="W9" s="100"/>
      <c r="X9" s="100"/>
      <c r="Y9" s="100"/>
      <c r="Z9" s="100"/>
      <c r="AA9" s="90"/>
    </row>
    <row r="10" spans="1:27" x14ac:dyDescent="0.2">
      <c r="A10" s="32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R10" s="90"/>
      <c r="S10" s="90"/>
      <c r="T10" s="90"/>
      <c r="U10" s="90"/>
      <c r="V10" s="100"/>
      <c r="W10" s="100"/>
      <c r="X10" s="100"/>
      <c r="Y10" s="100"/>
      <c r="Z10" s="100"/>
      <c r="AA10" s="90"/>
    </row>
    <row r="11" spans="1:27" x14ac:dyDescent="0.2">
      <c r="A11" s="32"/>
      <c r="B11" s="154" t="s">
        <v>275</v>
      </c>
      <c r="C11" s="154"/>
      <c r="D11" s="154"/>
      <c r="E11" s="154"/>
      <c r="F11" s="154"/>
      <c r="G11" s="154"/>
      <c r="H11" s="154"/>
      <c r="I11" s="154"/>
      <c r="J11" s="154"/>
      <c r="K11" s="154"/>
      <c r="R11" s="90"/>
      <c r="S11" s="90"/>
      <c r="T11" s="90"/>
      <c r="U11" s="90"/>
      <c r="V11" s="100"/>
      <c r="W11" s="100"/>
      <c r="X11" s="100"/>
      <c r="Y11" s="100"/>
      <c r="Z11" s="100"/>
      <c r="AA11" s="90"/>
    </row>
    <row r="12" spans="1:27" x14ac:dyDescent="0.2">
      <c r="A12" s="36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R12" s="90"/>
      <c r="S12" s="90"/>
      <c r="T12" s="90"/>
      <c r="U12" s="90"/>
      <c r="V12" s="100"/>
      <c r="W12" s="100"/>
      <c r="X12" s="100"/>
      <c r="Y12" s="100"/>
      <c r="Z12" s="100"/>
      <c r="AA12" s="90"/>
    </row>
    <row r="13" spans="1:27" hidden="1" x14ac:dyDescent="0.2"/>
    <row r="14" spans="1:27" hidden="1" x14ac:dyDescent="0.2"/>
    <row r="15" spans="1:27" hidden="1" x14ac:dyDescent="0.2"/>
    <row r="16" spans="1:27" hidden="1" x14ac:dyDescent="0.2"/>
    <row r="17" spans="1:26" hidden="1" x14ac:dyDescent="0.2"/>
    <row r="18" spans="1:26" hidden="1" x14ac:dyDescent="0.2"/>
    <row r="19" spans="1:26" hidden="1" x14ac:dyDescent="0.2"/>
    <row r="20" spans="1:26" hidden="1" x14ac:dyDescent="0.2"/>
    <row r="21" spans="1:26" hidden="1" x14ac:dyDescent="0.2"/>
    <row r="22" spans="1:26" hidden="1" x14ac:dyDescent="0.2"/>
    <row r="23" spans="1:26" hidden="1" x14ac:dyDescent="0.2"/>
    <row r="24" spans="1:26" hidden="1" x14ac:dyDescent="0.2"/>
    <row r="25" spans="1:26" hidden="1" x14ac:dyDescent="0.2"/>
    <row r="26" spans="1:26" hidden="1" x14ac:dyDescent="0.2"/>
    <row r="27" spans="1:26" hidden="1" x14ac:dyDescent="0.2"/>
    <row r="28" spans="1:26" hidden="1" x14ac:dyDescent="0.2"/>
    <row r="29" spans="1:26" hidden="1" x14ac:dyDescent="0.2"/>
    <row r="30" spans="1:26" hidden="1" x14ac:dyDescent="0.2"/>
    <row r="31" spans="1:26" hidden="1" x14ac:dyDescent="0.2"/>
    <row r="32" spans="1:26" x14ac:dyDescent="0.2">
      <c r="A32" s="22"/>
      <c r="B32" s="150" t="s">
        <v>404</v>
      </c>
      <c r="C32" s="151" t="s">
        <v>269</v>
      </c>
      <c r="D32" s="151"/>
      <c r="E32" s="151"/>
      <c r="F32" s="151"/>
      <c r="G32" s="151"/>
      <c r="H32" s="151"/>
      <c r="I32" s="151" t="s">
        <v>137</v>
      </c>
      <c r="J32" s="52" t="s">
        <v>138</v>
      </c>
      <c r="K32" s="52" t="s">
        <v>139</v>
      </c>
      <c r="L32" s="151" t="s">
        <v>140</v>
      </c>
      <c r="M32" s="151"/>
      <c r="N32" s="151"/>
      <c r="O32" s="151" t="s">
        <v>141</v>
      </c>
      <c r="P32" s="151"/>
      <c r="Q32" s="151"/>
      <c r="R32" s="151" t="s">
        <v>91</v>
      </c>
      <c r="S32" s="151"/>
      <c r="T32" s="151"/>
      <c r="U32" s="151" t="s">
        <v>92</v>
      </c>
      <c r="V32" s="151"/>
      <c r="W32" s="151"/>
      <c r="X32" s="151" t="s">
        <v>93</v>
      </c>
      <c r="Y32" s="151"/>
      <c r="Z32" s="151"/>
    </row>
    <row r="33" spans="1:26" ht="63.75" x14ac:dyDescent="0.2">
      <c r="A33" s="22"/>
      <c r="B33" s="150"/>
      <c r="C33" s="151"/>
      <c r="D33" s="151"/>
      <c r="E33" s="151"/>
      <c r="F33" s="151"/>
      <c r="G33" s="151"/>
      <c r="H33" s="151"/>
      <c r="I33" s="151"/>
      <c r="J33" s="52" t="s">
        <v>144</v>
      </c>
      <c r="K33" s="52" t="s">
        <v>145</v>
      </c>
      <c r="L33" s="52" t="s">
        <v>146</v>
      </c>
      <c r="M33" s="52" t="s">
        <v>147</v>
      </c>
      <c r="N33" s="52" t="s">
        <v>148</v>
      </c>
      <c r="O33" s="52" t="s">
        <v>149</v>
      </c>
      <c r="P33" s="52" t="s">
        <v>147</v>
      </c>
      <c r="Q33" s="52" t="s">
        <v>148</v>
      </c>
      <c r="R33" s="52" t="s">
        <v>150</v>
      </c>
      <c r="S33" s="52" t="s">
        <v>147</v>
      </c>
      <c r="T33" s="52" t="s">
        <v>148</v>
      </c>
      <c r="U33" s="52" t="s">
        <v>150</v>
      </c>
      <c r="V33" s="52" t="s">
        <v>147</v>
      </c>
      <c r="W33" s="52" t="s">
        <v>148</v>
      </c>
      <c r="X33" s="52" t="s">
        <v>150</v>
      </c>
      <c r="Y33" s="52" t="s">
        <v>147</v>
      </c>
      <c r="Z33" s="52" t="s">
        <v>148</v>
      </c>
    </row>
    <row r="34" spans="1:26" hidden="1" x14ac:dyDescent="0.2"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</row>
    <row r="35" spans="1:26" hidden="1" x14ac:dyDescent="0.2"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</row>
    <row r="36" spans="1:26" x14ac:dyDescent="0.2">
      <c r="A36" s="22"/>
      <c r="B36" s="40" t="s">
        <v>152</v>
      </c>
      <c r="C36" s="52" t="s">
        <v>153</v>
      </c>
      <c r="D36" s="52" t="s">
        <v>154</v>
      </c>
      <c r="E36" s="151" t="s">
        <v>155</v>
      </c>
      <c r="F36" s="151"/>
      <c r="G36" s="52" t="s">
        <v>156</v>
      </c>
      <c r="H36" s="52" t="s">
        <v>157</v>
      </c>
      <c r="I36" s="52" t="s">
        <v>158</v>
      </c>
      <c r="J36" s="52">
        <v>4</v>
      </c>
      <c r="K36" s="52">
        <v>5</v>
      </c>
      <c r="L36" s="52">
        <v>6</v>
      </c>
      <c r="M36" s="52">
        <v>7</v>
      </c>
      <c r="N36" s="52">
        <v>8</v>
      </c>
      <c r="O36" s="52">
        <v>9</v>
      </c>
      <c r="P36" s="52">
        <v>10</v>
      </c>
      <c r="Q36" s="52">
        <v>11</v>
      </c>
      <c r="R36" s="52">
        <v>12</v>
      </c>
      <c r="S36" s="52">
        <v>13</v>
      </c>
      <c r="T36" s="52">
        <v>14</v>
      </c>
      <c r="U36" s="52">
        <v>15</v>
      </c>
      <c r="V36" s="52">
        <v>16</v>
      </c>
      <c r="W36" s="52">
        <v>17</v>
      </c>
      <c r="X36" s="52">
        <v>18</v>
      </c>
      <c r="Y36" s="52">
        <v>19</v>
      </c>
      <c r="Z36" s="52">
        <v>20</v>
      </c>
    </row>
    <row r="37" spans="1:26" x14ac:dyDescent="0.2">
      <c r="A37" s="22"/>
      <c r="B37" s="28">
        <v>1</v>
      </c>
      <c r="C37" s="166" t="s">
        <v>275</v>
      </c>
      <c r="D37" s="166" t="s">
        <v>83</v>
      </c>
      <c r="E37" s="166" t="s">
        <v>271</v>
      </c>
      <c r="F37" s="166"/>
      <c r="G37" s="166"/>
      <c r="H37" s="166"/>
      <c r="I37" s="76" t="s">
        <v>494</v>
      </c>
      <c r="J37" s="71"/>
      <c r="K37" s="71"/>
      <c r="L37" s="71"/>
      <c r="M37" s="71"/>
      <c r="N37" s="71"/>
      <c r="O37" s="71"/>
      <c r="P37" s="71"/>
      <c r="Q37" s="71"/>
      <c r="R37" s="71">
        <v>5824183.8300000001</v>
      </c>
      <c r="S37" s="71">
        <v>5846874</v>
      </c>
      <c r="T37" s="71">
        <v>100.389585402218</v>
      </c>
      <c r="U37" s="71">
        <v>5591931.8099999996</v>
      </c>
      <c r="V37" s="71">
        <v>5591010.3099999996</v>
      </c>
      <c r="W37" s="71">
        <v>99.9835209006242</v>
      </c>
      <c r="X37" s="71">
        <v>4950906.3099999996</v>
      </c>
      <c r="Y37" s="71">
        <v>5414220.4000000004</v>
      </c>
      <c r="Z37" s="71">
        <v>109.358167191817</v>
      </c>
    </row>
    <row r="38" spans="1:26" x14ac:dyDescent="0.2">
      <c r="A38" s="22"/>
      <c r="B38" s="28">
        <v>2</v>
      </c>
      <c r="C38" s="166"/>
      <c r="D38" s="166"/>
      <c r="E38" s="166" t="s">
        <v>273</v>
      </c>
      <c r="F38" s="166"/>
      <c r="G38" s="166"/>
      <c r="H38" s="166"/>
      <c r="I38" s="76" t="s">
        <v>494</v>
      </c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</row>
    <row r="39" spans="1:26" x14ac:dyDescent="0.2">
      <c r="A39" s="22"/>
      <c r="B39" s="28">
        <v>3</v>
      </c>
      <c r="C39" s="166"/>
      <c r="D39" s="166"/>
      <c r="E39" s="166" t="s">
        <v>274</v>
      </c>
      <c r="F39" s="166"/>
      <c r="G39" s="166"/>
      <c r="H39" s="166"/>
      <c r="I39" s="76" t="s">
        <v>494</v>
      </c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</row>
    <row r="40" spans="1:26" x14ac:dyDescent="0.2">
      <c r="A40" s="22"/>
      <c r="B40" s="28">
        <v>4</v>
      </c>
      <c r="C40" s="135" t="s">
        <v>522</v>
      </c>
      <c r="D40" s="135"/>
      <c r="E40" s="135" t="s">
        <v>83</v>
      </c>
      <c r="F40" s="135"/>
      <c r="G40" s="135" t="s">
        <v>271</v>
      </c>
      <c r="H40" s="135"/>
      <c r="I40" s="28" t="s">
        <v>494</v>
      </c>
      <c r="J40" s="31"/>
      <c r="K40" s="31"/>
      <c r="L40" s="31"/>
      <c r="M40" s="31"/>
      <c r="N40" s="31"/>
      <c r="O40" s="31"/>
      <c r="P40" s="31"/>
      <c r="Q40" s="31"/>
      <c r="R40" s="31">
        <v>698641</v>
      </c>
      <c r="S40" s="31">
        <v>877544.3</v>
      </c>
      <c r="T40" s="31">
        <v>125.60732908604</v>
      </c>
      <c r="U40" s="31">
        <v>877544.3</v>
      </c>
      <c r="V40" s="31">
        <v>846926.41</v>
      </c>
      <c r="W40" s="31">
        <v>96.510957908335797</v>
      </c>
      <c r="X40" s="31">
        <v>927909.11</v>
      </c>
      <c r="Y40" s="31">
        <v>850129.72</v>
      </c>
      <c r="Z40" s="31">
        <v>91.617779245641898</v>
      </c>
    </row>
    <row r="41" spans="1:26" x14ac:dyDescent="0.2">
      <c r="A41" s="22"/>
      <c r="B41" s="28">
        <v>5</v>
      </c>
      <c r="C41" s="135"/>
      <c r="D41" s="135"/>
      <c r="E41" s="135"/>
      <c r="F41" s="135"/>
      <c r="G41" s="135" t="s">
        <v>273</v>
      </c>
      <c r="H41" s="135"/>
      <c r="I41" s="28" t="s">
        <v>494</v>
      </c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x14ac:dyDescent="0.2">
      <c r="A42" s="22"/>
      <c r="B42" s="28">
        <v>6</v>
      </c>
      <c r="C42" s="135"/>
      <c r="D42" s="135"/>
      <c r="E42" s="135"/>
      <c r="F42" s="135"/>
      <c r="G42" s="135" t="s">
        <v>274</v>
      </c>
      <c r="H42" s="135"/>
      <c r="I42" s="28" t="s">
        <v>494</v>
      </c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x14ac:dyDescent="0.2">
      <c r="A43" s="22"/>
      <c r="B43" s="28">
        <v>7</v>
      </c>
      <c r="C43" s="135" t="s">
        <v>523</v>
      </c>
      <c r="D43" s="135"/>
      <c r="E43" s="135"/>
      <c r="F43" s="135"/>
      <c r="G43" s="135" t="s">
        <v>271</v>
      </c>
      <c r="H43" s="135"/>
      <c r="I43" s="28" t="s">
        <v>494</v>
      </c>
      <c r="J43" s="27"/>
      <c r="K43" s="27"/>
      <c r="L43" s="27"/>
      <c r="M43" s="27"/>
      <c r="N43" s="31"/>
      <c r="O43" s="27"/>
      <c r="P43" s="27"/>
      <c r="Q43" s="31"/>
      <c r="R43" s="27">
        <v>55954</v>
      </c>
      <c r="S43" s="27">
        <v>55954.41</v>
      </c>
      <c r="T43" s="31">
        <v>100.000732744755</v>
      </c>
      <c r="U43" s="27">
        <v>55954.41</v>
      </c>
      <c r="V43" s="27">
        <v>55954.41</v>
      </c>
      <c r="W43" s="31">
        <v>100</v>
      </c>
      <c r="X43" s="27">
        <v>55954.41</v>
      </c>
      <c r="Y43" s="27">
        <v>55954.41</v>
      </c>
      <c r="Z43" s="31">
        <v>100</v>
      </c>
    </row>
    <row r="44" spans="1:26" x14ac:dyDescent="0.2">
      <c r="A44" s="22"/>
      <c r="B44" s="28">
        <v>8</v>
      </c>
      <c r="C44" s="135"/>
      <c r="D44" s="135"/>
      <c r="E44" s="135"/>
      <c r="F44" s="135"/>
      <c r="G44" s="135" t="s">
        <v>273</v>
      </c>
      <c r="H44" s="135"/>
      <c r="I44" s="28" t="s">
        <v>494</v>
      </c>
      <c r="J44" s="27"/>
      <c r="K44" s="27"/>
      <c r="L44" s="27"/>
      <c r="M44" s="27"/>
      <c r="N44" s="31"/>
      <c r="O44" s="27"/>
      <c r="P44" s="27"/>
      <c r="Q44" s="31"/>
      <c r="R44" s="27"/>
      <c r="S44" s="27"/>
      <c r="T44" s="31"/>
      <c r="U44" s="27"/>
      <c r="V44" s="27"/>
      <c r="W44" s="31"/>
      <c r="X44" s="27"/>
      <c r="Y44" s="27"/>
      <c r="Z44" s="31"/>
    </row>
    <row r="45" spans="1:26" x14ac:dyDescent="0.2">
      <c r="A45" s="22"/>
      <c r="B45" s="28">
        <v>9</v>
      </c>
      <c r="C45" s="135"/>
      <c r="D45" s="135"/>
      <c r="E45" s="135"/>
      <c r="F45" s="135"/>
      <c r="G45" s="135" t="s">
        <v>274</v>
      </c>
      <c r="H45" s="135"/>
      <c r="I45" s="28" t="s">
        <v>494</v>
      </c>
      <c r="J45" s="27"/>
      <c r="K45" s="27"/>
      <c r="L45" s="27"/>
      <c r="M45" s="27"/>
      <c r="N45" s="31"/>
      <c r="O45" s="27"/>
      <c r="P45" s="27"/>
      <c r="Q45" s="31"/>
      <c r="R45" s="27"/>
      <c r="S45" s="27"/>
      <c r="T45" s="31"/>
      <c r="U45" s="27"/>
      <c r="V45" s="27"/>
      <c r="W45" s="31"/>
      <c r="X45" s="27"/>
      <c r="Y45" s="27"/>
      <c r="Z45" s="31"/>
    </row>
    <row r="46" spans="1:26" x14ac:dyDescent="0.2">
      <c r="A46" s="22"/>
      <c r="B46" s="28">
        <v>10</v>
      </c>
      <c r="C46" s="135" t="s">
        <v>524</v>
      </c>
      <c r="D46" s="135"/>
      <c r="E46" s="135"/>
      <c r="F46" s="135"/>
      <c r="G46" s="135" t="s">
        <v>271</v>
      </c>
      <c r="H46" s="135"/>
      <c r="I46" s="28" t="s">
        <v>494</v>
      </c>
      <c r="J46" s="27"/>
      <c r="K46" s="27"/>
      <c r="L46" s="27"/>
      <c r="M46" s="27"/>
      <c r="N46" s="31"/>
      <c r="O46" s="27"/>
      <c r="P46" s="27"/>
      <c r="Q46" s="31"/>
      <c r="R46" s="27"/>
      <c r="S46" s="27"/>
      <c r="T46" s="31"/>
      <c r="U46" s="27"/>
      <c r="V46" s="27"/>
      <c r="W46" s="31"/>
      <c r="X46" s="27"/>
      <c r="Y46" s="27"/>
      <c r="Z46" s="31"/>
    </row>
    <row r="47" spans="1:26" x14ac:dyDescent="0.2">
      <c r="A47" s="22"/>
      <c r="B47" s="28">
        <v>11</v>
      </c>
      <c r="C47" s="135"/>
      <c r="D47" s="135"/>
      <c r="E47" s="135"/>
      <c r="F47" s="135"/>
      <c r="G47" s="135" t="s">
        <v>273</v>
      </c>
      <c r="H47" s="135"/>
      <c r="I47" s="28" t="s">
        <v>494</v>
      </c>
      <c r="J47" s="27"/>
      <c r="K47" s="27"/>
      <c r="L47" s="27"/>
      <c r="M47" s="27"/>
      <c r="N47" s="31"/>
      <c r="O47" s="27"/>
      <c r="P47" s="27"/>
      <c r="Q47" s="31"/>
      <c r="R47" s="27"/>
      <c r="S47" s="27"/>
      <c r="T47" s="31"/>
      <c r="U47" s="27"/>
      <c r="V47" s="27"/>
      <c r="W47" s="31"/>
      <c r="X47" s="27"/>
      <c r="Y47" s="27"/>
      <c r="Z47" s="31"/>
    </row>
    <row r="48" spans="1:26" x14ac:dyDescent="0.2">
      <c r="A48" s="22"/>
      <c r="B48" s="28">
        <v>12</v>
      </c>
      <c r="C48" s="135"/>
      <c r="D48" s="135"/>
      <c r="E48" s="135"/>
      <c r="F48" s="135"/>
      <c r="G48" s="135" t="s">
        <v>274</v>
      </c>
      <c r="H48" s="135"/>
      <c r="I48" s="28" t="s">
        <v>494</v>
      </c>
      <c r="J48" s="27"/>
      <c r="K48" s="27"/>
      <c r="L48" s="27"/>
      <c r="M48" s="27"/>
      <c r="N48" s="31"/>
      <c r="O48" s="27"/>
      <c r="P48" s="27"/>
      <c r="Q48" s="31"/>
      <c r="R48" s="27"/>
      <c r="S48" s="27"/>
      <c r="T48" s="31"/>
      <c r="U48" s="27"/>
      <c r="V48" s="27"/>
      <c r="W48" s="31"/>
      <c r="X48" s="27"/>
      <c r="Y48" s="27"/>
      <c r="Z48" s="31"/>
    </row>
    <row r="49" spans="1:26" x14ac:dyDescent="0.2">
      <c r="A49" s="22"/>
      <c r="B49" s="28">
        <v>13</v>
      </c>
      <c r="C49" s="135" t="s">
        <v>525</v>
      </c>
      <c r="D49" s="135"/>
      <c r="E49" s="135"/>
      <c r="F49" s="135"/>
      <c r="G49" s="135" t="s">
        <v>271</v>
      </c>
      <c r="H49" s="135"/>
      <c r="I49" s="28" t="s">
        <v>494</v>
      </c>
      <c r="J49" s="27"/>
      <c r="K49" s="27"/>
      <c r="L49" s="27"/>
      <c r="M49" s="27"/>
      <c r="N49" s="31"/>
      <c r="O49" s="27"/>
      <c r="P49" s="27"/>
      <c r="Q49" s="31"/>
      <c r="R49" s="27">
        <v>329880</v>
      </c>
      <c r="S49" s="27"/>
      <c r="T49" s="31"/>
      <c r="U49" s="27"/>
      <c r="V49" s="27"/>
      <c r="W49" s="31"/>
      <c r="X49" s="27"/>
      <c r="Y49" s="27"/>
      <c r="Z49" s="31"/>
    </row>
    <row r="50" spans="1:26" x14ac:dyDescent="0.2">
      <c r="A50" s="22"/>
      <c r="B50" s="28">
        <v>14</v>
      </c>
      <c r="C50" s="135"/>
      <c r="D50" s="135"/>
      <c r="E50" s="135"/>
      <c r="F50" s="135"/>
      <c r="G50" s="135" t="s">
        <v>273</v>
      </c>
      <c r="H50" s="135"/>
      <c r="I50" s="28" t="s">
        <v>494</v>
      </c>
      <c r="J50" s="27"/>
      <c r="K50" s="27"/>
      <c r="L50" s="27"/>
      <c r="M50" s="27"/>
      <c r="N50" s="31"/>
      <c r="O50" s="27"/>
      <c r="P50" s="27"/>
      <c r="Q50" s="31"/>
      <c r="R50" s="27"/>
      <c r="S50" s="27"/>
      <c r="T50" s="31"/>
      <c r="U50" s="27"/>
      <c r="V50" s="27"/>
      <c r="W50" s="31"/>
      <c r="X50" s="27"/>
      <c r="Y50" s="27"/>
      <c r="Z50" s="31"/>
    </row>
    <row r="51" spans="1:26" x14ac:dyDescent="0.2">
      <c r="A51" s="22"/>
      <c r="B51" s="28">
        <v>15</v>
      </c>
      <c r="C51" s="135"/>
      <c r="D51" s="135"/>
      <c r="E51" s="135"/>
      <c r="F51" s="135"/>
      <c r="G51" s="135" t="s">
        <v>274</v>
      </c>
      <c r="H51" s="135"/>
      <c r="I51" s="28" t="s">
        <v>494</v>
      </c>
      <c r="J51" s="27"/>
      <c r="K51" s="27"/>
      <c r="L51" s="27"/>
      <c r="M51" s="27"/>
      <c r="N51" s="31"/>
      <c r="O51" s="27"/>
      <c r="P51" s="27"/>
      <c r="Q51" s="31"/>
      <c r="R51" s="27"/>
      <c r="S51" s="27"/>
      <c r="T51" s="31"/>
      <c r="U51" s="27"/>
      <c r="V51" s="27"/>
      <c r="W51" s="31"/>
      <c r="X51" s="27"/>
      <c r="Y51" s="27"/>
      <c r="Z51" s="31"/>
    </row>
    <row r="52" spans="1:26" x14ac:dyDescent="0.2">
      <c r="A52" s="22"/>
      <c r="B52" s="28">
        <v>16</v>
      </c>
      <c r="C52" s="135" t="s">
        <v>526</v>
      </c>
      <c r="D52" s="135"/>
      <c r="E52" s="135"/>
      <c r="F52" s="135"/>
      <c r="G52" s="135" t="s">
        <v>271</v>
      </c>
      <c r="H52" s="135"/>
      <c r="I52" s="28" t="s">
        <v>494</v>
      </c>
      <c r="J52" s="27"/>
      <c r="K52" s="27"/>
      <c r="L52" s="27"/>
      <c r="M52" s="27"/>
      <c r="N52" s="31"/>
      <c r="O52" s="27"/>
      <c r="P52" s="27"/>
      <c r="Q52" s="31"/>
      <c r="R52" s="27">
        <v>312807</v>
      </c>
      <c r="S52" s="27">
        <v>821589.89</v>
      </c>
      <c r="T52" s="31">
        <v>262.65073671624998</v>
      </c>
      <c r="U52" s="27">
        <v>821589.89</v>
      </c>
      <c r="V52" s="27">
        <v>790972</v>
      </c>
      <c r="W52" s="31">
        <v>96.273336566982394</v>
      </c>
      <c r="X52" s="27">
        <v>871954.7</v>
      </c>
      <c r="Y52" s="27">
        <v>794175.31</v>
      </c>
      <c r="Z52" s="31">
        <v>91.079881787436904</v>
      </c>
    </row>
    <row r="53" spans="1:26" x14ac:dyDescent="0.2">
      <c r="A53" s="22"/>
      <c r="B53" s="28">
        <v>17</v>
      </c>
      <c r="C53" s="135"/>
      <c r="D53" s="135"/>
      <c r="E53" s="135"/>
      <c r="F53" s="135"/>
      <c r="G53" s="135" t="s">
        <v>273</v>
      </c>
      <c r="H53" s="135"/>
      <c r="I53" s="28" t="s">
        <v>494</v>
      </c>
      <c r="J53" s="27"/>
      <c r="K53" s="27"/>
      <c r="L53" s="27"/>
      <c r="M53" s="27"/>
      <c r="N53" s="31"/>
      <c r="O53" s="27"/>
      <c r="P53" s="27"/>
      <c r="Q53" s="31"/>
      <c r="R53" s="27"/>
      <c r="S53" s="27"/>
      <c r="T53" s="31"/>
      <c r="U53" s="27"/>
      <c r="V53" s="27"/>
      <c r="W53" s="31"/>
      <c r="X53" s="27"/>
      <c r="Y53" s="27"/>
      <c r="Z53" s="31"/>
    </row>
    <row r="54" spans="1:26" x14ac:dyDescent="0.2">
      <c r="A54" s="22"/>
      <c r="B54" s="28">
        <v>18</v>
      </c>
      <c r="C54" s="135"/>
      <c r="D54" s="135"/>
      <c r="E54" s="135"/>
      <c r="F54" s="135"/>
      <c r="G54" s="135" t="s">
        <v>274</v>
      </c>
      <c r="H54" s="135"/>
      <c r="I54" s="28" t="s">
        <v>494</v>
      </c>
      <c r="J54" s="27"/>
      <c r="K54" s="27"/>
      <c r="L54" s="27"/>
      <c r="M54" s="27"/>
      <c r="N54" s="31"/>
      <c r="O54" s="27"/>
      <c r="P54" s="27"/>
      <c r="Q54" s="31"/>
      <c r="R54" s="27"/>
      <c r="S54" s="27"/>
      <c r="T54" s="31"/>
      <c r="U54" s="27"/>
      <c r="V54" s="27"/>
      <c r="W54" s="31"/>
      <c r="X54" s="27"/>
      <c r="Y54" s="27"/>
      <c r="Z54" s="31"/>
    </row>
    <row r="55" spans="1:26" x14ac:dyDescent="0.2">
      <c r="A55" s="22"/>
      <c r="B55" s="28">
        <v>19</v>
      </c>
      <c r="C55" s="135" t="s">
        <v>527</v>
      </c>
      <c r="D55" s="135"/>
      <c r="E55" s="135"/>
      <c r="F55" s="135"/>
      <c r="G55" s="135" t="s">
        <v>271</v>
      </c>
      <c r="H55" s="135"/>
      <c r="I55" s="28" t="s">
        <v>494</v>
      </c>
      <c r="J55" s="27"/>
      <c r="K55" s="27"/>
      <c r="L55" s="27"/>
      <c r="M55" s="27"/>
      <c r="N55" s="31"/>
      <c r="O55" s="27"/>
      <c r="P55" s="27"/>
      <c r="Q55" s="31"/>
      <c r="R55" s="27"/>
      <c r="S55" s="27"/>
      <c r="T55" s="31"/>
      <c r="U55" s="27"/>
      <c r="V55" s="27"/>
      <c r="W55" s="31"/>
      <c r="X55" s="27"/>
      <c r="Y55" s="27"/>
      <c r="Z55" s="31"/>
    </row>
    <row r="56" spans="1:26" x14ac:dyDescent="0.2">
      <c r="A56" s="22"/>
      <c r="B56" s="28">
        <v>20</v>
      </c>
      <c r="C56" s="135"/>
      <c r="D56" s="135"/>
      <c r="E56" s="135"/>
      <c r="F56" s="135"/>
      <c r="G56" s="135" t="s">
        <v>273</v>
      </c>
      <c r="H56" s="135"/>
      <c r="I56" s="28" t="s">
        <v>494</v>
      </c>
      <c r="J56" s="27"/>
      <c r="K56" s="27"/>
      <c r="L56" s="27"/>
      <c r="M56" s="27"/>
      <c r="N56" s="31"/>
      <c r="O56" s="27"/>
      <c r="P56" s="27"/>
      <c r="Q56" s="31"/>
      <c r="R56" s="27"/>
      <c r="S56" s="27"/>
      <c r="T56" s="31"/>
      <c r="U56" s="27"/>
      <c r="V56" s="27"/>
      <c r="W56" s="31"/>
      <c r="X56" s="27"/>
      <c r="Y56" s="27"/>
      <c r="Z56" s="31"/>
    </row>
    <row r="57" spans="1:26" x14ac:dyDescent="0.2">
      <c r="A57" s="22"/>
      <c r="B57" s="28">
        <v>21</v>
      </c>
      <c r="C57" s="135"/>
      <c r="D57" s="135"/>
      <c r="E57" s="135"/>
      <c r="F57" s="135"/>
      <c r="G57" s="135" t="s">
        <v>274</v>
      </c>
      <c r="H57" s="135"/>
      <c r="I57" s="28" t="s">
        <v>494</v>
      </c>
      <c r="J57" s="27"/>
      <c r="K57" s="27"/>
      <c r="L57" s="27"/>
      <c r="M57" s="27"/>
      <c r="N57" s="31"/>
      <c r="O57" s="27"/>
      <c r="P57" s="27"/>
      <c r="Q57" s="31"/>
      <c r="R57" s="27"/>
      <c r="S57" s="27"/>
      <c r="T57" s="31"/>
      <c r="U57" s="27"/>
      <c r="V57" s="27"/>
      <c r="W57" s="31"/>
      <c r="X57" s="27"/>
      <c r="Y57" s="27"/>
      <c r="Z57" s="31"/>
    </row>
    <row r="58" spans="1:26" x14ac:dyDescent="0.2">
      <c r="A58" s="22"/>
      <c r="B58" s="28">
        <v>22</v>
      </c>
      <c r="C58" s="135" t="s">
        <v>528</v>
      </c>
      <c r="D58" s="135"/>
      <c r="E58" s="135" t="s">
        <v>83</v>
      </c>
      <c r="F58" s="135"/>
      <c r="G58" s="135" t="s">
        <v>271</v>
      </c>
      <c r="H58" s="135"/>
      <c r="I58" s="28" t="s">
        <v>494</v>
      </c>
      <c r="J58" s="31"/>
      <c r="K58" s="31"/>
      <c r="L58" s="31"/>
      <c r="M58" s="31"/>
      <c r="N58" s="31"/>
      <c r="O58" s="31"/>
      <c r="P58" s="31"/>
      <c r="Q58" s="31"/>
      <c r="R58" s="31">
        <v>5125542.83</v>
      </c>
      <c r="S58" s="31">
        <v>4969329.7</v>
      </c>
      <c r="T58" s="31">
        <v>96.952261737319304</v>
      </c>
      <c r="U58" s="31">
        <v>4714387.51</v>
      </c>
      <c r="V58" s="31">
        <v>4744083.9000000004</v>
      </c>
      <c r="W58" s="31">
        <v>100.629909822581</v>
      </c>
      <c r="X58" s="31">
        <v>4022997.2</v>
      </c>
      <c r="Y58" s="31">
        <v>4564090.68</v>
      </c>
      <c r="Z58" s="31">
        <v>113.450008864038</v>
      </c>
    </row>
    <row r="59" spans="1:26" x14ac:dyDescent="0.2">
      <c r="A59" s="22"/>
      <c r="B59" s="28">
        <v>23</v>
      </c>
      <c r="C59" s="135"/>
      <c r="D59" s="135"/>
      <c r="E59" s="135"/>
      <c r="F59" s="135"/>
      <c r="G59" s="135" t="s">
        <v>273</v>
      </c>
      <c r="H59" s="135"/>
      <c r="I59" s="28" t="s">
        <v>494</v>
      </c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x14ac:dyDescent="0.2">
      <c r="A60" s="22"/>
      <c r="B60" s="28">
        <v>24</v>
      </c>
      <c r="C60" s="135"/>
      <c r="D60" s="135"/>
      <c r="E60" s="135"/>
      <c r="F60" s="135"/>
      <c r="G60" s="135" t="s">
        <v>274</v>
      </c>
      <c r="H60" s="135"/>
      <c r="I60" s="28" t="s">
        <v>494</v>
      </c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x14ac:dyDescent="0.2">
      <c r="A61" s="22"/>
      <c r="B61" s="28">
        <v>25</v>
      </c>
      <c r="C61" s="135" t="s">
        <v>529</v>
      </c>
      <c r="D61" s="135"/>
      <c r="E61" s="135"/>
      <c r="F61" s="135"/>
      <c r="G61" s="135" t="s">
        <v>83</v>
      </c>
      <c r="H61" s="19" t="s">
        <v>271</v>
      </c>
      <c r="I61" s="28" t="s">
        <v>494</v>
      </c>
      <c r="J61" s="31"/>
      <c r="K61" s="31"/>
      <c r="L61" s="31"/>
      <c r="M61" s="31"/>
      <c r="N61" s="31"/>
      <c r="O61" s="31"/>
      <c r="P61" s="31"/>
      <c r="Q61" s="31"/>
      <c r="R61" s="31">
        <v>5125542.83</v>
      </c>
      <c r="S61" s="31">
        <v>21091.23</v>
      </c>
      <c r="T61" s="31">
        <v>0.411492610627546</v>
      </c>
      <c r="U61" s="31">
        <v>234224.74</v>
      </c>
      <c r="V61" s="31">
        <v>196491.1</v>
      </c>
      <c r="W61" s="31">
        <v>83.889985319228003</v>
      </c>
      <c r="X61" s="31">
        <v>130000</v>
      </c>
      <c r="Y61" s="31">
        <v>1213032.23</v>
      </c>
      <c r="Z61" s="31">
        <v>933.10171538461498</v>
      </c>
    </row>
    <row r="62" spans="1:26" x14ac:dyDescent="0.2">
      <c r="A62" s="22"/>
      <c r="B62" s="28">
        <v>26</v>
      </c>
      <c r="C62" s="135"/>
      <c r="D62" s="135"/>
      <c r="E62" s="135"/>
      <c r="F62" s="135"/>
      <c r="G62" s="135"/>
      <c r="H62" s="19" t="s">
        <v>273</v>
      </c>
      <c r="I62" s="28" t="s">
        <v>494</v>
      </c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x14ac:dyDescent="0.2">
      <c r="A63" s="22"/>
      <c r="B63" s="28">
        <v>27</v>
      </c>
      <c r="C63" s="135"/>
      <c r="D63" s="135"/>
      <c r="E63" s="135"/>
      <c r="F63" s="135"/>
      <c r="G63" s="135"/>
      <c r="H63" s="19" t="s">
        <v>274</v>
      </c>
      <c r="I63" s="28" t="s">
        <v>494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x14ac:dyDescent="0.2">
      <c r="A64" s="22"/>
      <c r="B64" s="28">
        <v>28</v>
      </c>
      <c r="C64" s="135"/>
      <c r="D64" s="135"/>
      <c r="E64" s="135"/>
      <c r="F64" s="135"/>
      <c r="G64" s="135" t="s">
        <v>506</v>
      </c>
      <c r="H64" s="19" t="s">
        <v>271</v>
      </c>
      <c r="I64" s="28" t="s">
        <v>494</v>
      </c>
      <c r="J64" s="27"/>
      <c r="K64" s="27"/>
      <c r="L64" s="27"/>
      <c r="M64" s="27"/>
      <c r="N64" s="31"/>
      <c r="O64" s="27"/>
      <c r="P64" s="27"/>
      <c r="Q64" s="31"/>
      <c r="R64" s="27"/>
      <c r="S64" s="27"/>
      <c r="T64" s="31"/>
      <c r="U64" s="27"/>
      <c r="V64" s="27"/>
      <c r="W64" s="31"/>
      <c r="X64" s="27"/>
      <c r="Y64" s="27"/>
      <c r="Z64" s="31"/>
    </row>
    <row r="65" spans="1:26" x14ac:dyDescent="0.2">
      <c r="A65" s="22"/>
      <c r="B65" s="28">
        <v>29</v>
      </c>
      <c r="C65" s="135"/>
      <c r="D65" s="135"/>
      <c r="E65" s="135"/>
      <c r="F65" s="135"/>
      <c r="G65" s="135"/>
      <c r="H65" s="19" t="s">
        <v>273</v>
      </c>
      <c r="I65" s="28" t="s">
        <v>494</v>
      </c>
      <c r="J65" s="27"/>
      <c r="K65" s="27"/>
      <c r="L65" s="27"/>
      <c r="M65" s="27"/>
      <c r="N65" s="31"/>
      <c r="O65" s="27"/>
      <c r="P65" s="27"/>
      <c r="Q65" s="31"/>
      <c r="R65" s="27"/>
      <c r="S65" s="27"/>
      <c r="T65" s="31"/>
      <c r="U65" s="27"/>
      <c r="V65" s="27"/>
      <c r="W65" s="31"/>
      <c r="X65" s="27"/>
      <c r="Y65" s="27"/>
      <c r="Z65" s="31"/>
    </row>
    <row r="66" spans="1:26" x14ac:dyDescent="0.2">
      <c r="A66" s="22"/>
      <c r="B66" s="28">
        <v>30</v>
      </c>
      <c r="C66" s="135"/>
      <c r="D66" s="135"/>
      <c r="E66" s="135"/>
      <c r="F66" s="135"/>
      <c r="G66" s="135"/>
      <c r="H66" s="19" t="s">
        <v>274</v>
      </c>
      <c r="I66" s="28" t="s">
        <v>494</v>
      </c>
      <c r="J66" s="27"/>
      <c r="K66" s="27"/>
      <c r="L66" s="27"/>
      <c r="M66" s="27"/>
      <c r="N66" s="31"/>
      <c r="O66" s="27"/>
      <c r="P66" s="27"/>
      <c r="Q66" s="31"/>
      <c r="R66" s="27"/>
      <c r="S66" s="27"/>
      <c r="T66" s="31"/>
      <c r="U66" s="27"/>
      <c r="V66" s="27"/>
      <c r="W66" s="31"/>
      <c r="X66" s="27"/>
      <c r="Y66" s="27"/>
      <c r="Z66" s="31"/>
    </row>
    <row r="67" spans="1:26" x14ac:dyDescent="0.2">
      <c r="A67" s="22"/>
      <c r="B67" s="28">
        <v>31</v>
      </c>
      <c r="C67" s="135" t="s">
        <v>530</v>
      </c>
      <c r="D67" s="135"/>
      <c r="E67" s="135"/>
      <c r="F67" s="135"/>
      <c r="G67" s="135"/>
      <c r="H67" s="19" t="s">
        <v>271</v>
      </c>
      <c r="I67" s="28" t="s">
        <v>494</v>
      </c>
      <c r="J67" s="27"/>
      <c r="K67" s="27"/>
      <c r="L67" s="27"/>
      <c r="M67" s="27"/>
      <c r="N67" s="31"/>
      <c r="O67" s="27"/>
      <c r="P67" s="27"/>
      <c r="Q67" s="31"/>
      <c r="R67" s="27"/>
      <c r="S67" s="27">
        <v>16100</v>
      </c>
      <c r="T67" s="31"/>
      <c r="U67" s="27">
        <v>234224.74</v>
      </c>
      <c r="V67" s="27">
        <v>129569.5</v>
      </c>
      <c r="W67" s="31">
        <v>55.318451842448397</v>
      </c>
      <c r="X67" s="27">
        <v>130000</v>
      </c>
      <c r="Y67" s="27">
        <v>145.66</v>
      </c>
      <c r="Z67" s="31">
        <v>0.112046153846154</v>
      </c>
    </row>
    <row r="68" spans="1:26" x14ac:dyDescent="0.2">
      <c r="A68" s="22"/>
      <c r="B68" s="28">
        <v>32</v>
      </c>
      <c r="C68" s="135"/>
      <c r="D68" s="135"/>
      <c r="E68" s="135"/>
      <c r="F68" s="135"/>
      <c r="G68" s="135"/>
      <c r="H68" s="19" t="s">
        <v>273</v>
      </c>
      <c r="I68" s="28" t="s">
        <v>494</v>
      </c>
      <c r="J68" s="27"/>
      <c r="K68" s="27"/>
      <c r="L68" s="27"/>
      <c r="M68" s="27"/>
      <c r="N68" s="31"/>
      <c r="O68" s="27"/>
      <c r="P68" s="27"/>
      <c r="Q68" s="31"/>
      <c r="R68" s="27"/>
      <c r="S68" s="27"/>
      <c r="T68" s="31"/>
      <c r="U68" s="27"/>
      <c r="V68" s="27"/>
      <c r="W68" s="31"/>
      <c r="X68" s="27"/>
      <c r="Y68" s="27"/>
      <c r="Z68" s="31"/>
    </row>
    <row r="69" spans="1:26" x14ac:dyDescent="0.2">
      <c r="A69" s="22"/>
      <c r="B69" s="28">
        <v>33</v>
      </c>
      <c r="C69" s="135"/>
      <c r="D69" s="135"/>
      <c r="E69" s="135"/>
      <c r="F69" s="135"/>
      <c r="G69" s="135"/>
      <c r="H69" s="19" t="s">
        <v>274</v>
      </c>
      <c r="I69" s="28" t="s">
        <v>494</v>
      </c>
      <c r="J69" s="27"/>
      <c r="K69" s="27"/>
      <c r="L69" s="27"/>
      <c r="M69" s="27"/>
      <c r="N69" s="31"/>
      <c r="O69" s="27"/>
      <c r="P69" s="27"/>
      <c r="Q69" s="31"/>
      <c r="R69" s="27"/>
      <c r="S69" s="27"/>
      <c r="T69" s="31"/>
      <c r="U69" s="27"/>
      <c r="V69" s="27"/>
      <c r="W69" s="31"/>
      <c r="X69" s="27"/>
      <c r="Y69" s="27"/>
      <c r="Z69" s="31"/>
    </row>
    <row r="70" spans="1:26" x14ac:dyDescent="0.2">
      <c r="A70" s="22"/>
      <c r="B70" s="28">
        <v>34</v>
      </c>
      <c r="C70" s="135" t="s">
        <v>531</v>
      </c>
      <c r="D70" s="135"/>
      <c r="E70" s="135"/>
      <c r="F70" s="135"/>
      <c r="G70" s="135"/>
      <c r="H70" s="19" t="s">
        <v>271</v>
      </c>
      <c r="I70" s="28" t="s">
        <v>494</v>
      </c>
      <c r="J70" s="27"/>
      <c r="K70" s="27"/>
      <c r="L70" s="27"/>
      <c r="M70" s="27"/>
      <c r="N70" s="31"/>
      <c r="O70" s="27"/>
      <c r="P70" s="27"/>
      <c r="Q70" s="31"/>
      <c r="R70" s="27"/>
      <c r="S70" s="27">
        <v>279.76</v>
      </c>
      <c r="T70" s="31"/>
      <c r="U70" s="27"/>
      <c r="V70" s="27"/>
      <c r="W70" s="31"/>
      <c r="X70" s="27"/>
      <c r="Y70" s="27">
        <v>80345.55</v>
      </c>
      <c r="Z70" s="31"/>
    </row>
    <row r="71" spans="1:26" x14ac:dyDescent="0.2">
      <c r="A71" s="22"/>
      <c r="B71" s="28">
        <v>35</v>
      </c>
      <c r="C71" s="135"/>
      <c r="D71" s="135"/>
      <c r="E71" s="135"/>
      <c r="F71" s="135"/>
      <c r="G71" s="135"/>
      <c r="H71" s="19" t="s">
        <v>273</v>
      </c>
      <c r="I71" s="28" t="s">
        <v>494</v>
      </c>
      <c r="J71" s="27"/>
      <c r="K71" s="27"/>
      <c r="L71" s="27"/>
      <c r="M71" s="27"/>
      <c r="N71" s="31"/>
      <c r="O71" s="27"/>
      <c r="P71" s="27"/>
      <c r="Q71" s="31"/>
      <c r="R71" s="27"/>
      <c r="S71" s="27"/>
      <c r="T71" s="31"/>
      <c r="U71" s="27"/>
      <c r="V71" s="27"/>
      <c r="W71" s="31"/>
      <c r="X71" s="27"/>
      <c r="Y71" s="27"/>
      <c r="Z71" s="31"/>
    </row>
    <row r="72" spans="1:26" x14ac:dyDescent="0.2">
      <c r="A72" s="22"/>
      <c r="B72" s="28">
        <v>36</v>
      </c>
      <c r="C72" s="135"/>
      <c r="D72" s="135"/>
      <c r="E72" s="135"/>
      <c r="F72" s="135"/>
      <c r="G72" s="135"/>
      <c r="H72" s="19" t="s">
        <v>274</v>
      </c>
      <c r="I72" s="28" t="s">
        <v>494</v>
      </c>
      <c r="J72" s="27"/>
      <c r="K72" s="27"/>
      <c r="L72" s="27"/>
      <c r="M72" s="27"/>
      <c r="N72" s="31"/>
      <c r="O72" s="27"/>
      <c r="P72" s="27"/>
      <c r="Q72" s="31"/>
      <c r="R72" s="27"/>
      <c r="S72" s="27"/>
      <c r="T72" s="31"/>
      <c r="U72" s="27"/>
      <c r="V72" s="27"/>
      <c r="W72" s="31"/>
      <c r="X72" s="27"/>
      <c r="Y72" s="27"/>
      <c r="Z72" s="31"/>
    </row>
    <row r="73" spans="1:26" x14ac:dyDescent="0.2">
      <c r="A73" s="22"/>
      <c r="B73" s="28">
        <v>37</v>
      </c>
      <c r="C73" s="135" t="s">
        <v>532</v>
      </c>
      <c r="D73" s="135"/>
      <c r="E73" s="135"/>
      <c r="F73" s="135"/>
      <c r="G73" s="135"/>
      <c r="H73" s="19" t="s">
        <v>271</v>
      </c>
      <c r="I73" s="28" t="s">
        <v>494</v>
      </c>
      <c r="J73" s="27"/>
      <c r="K73" s="27"/>
      <c r="L73" s="27"/>
      <c r="M73" s="27"/>
      <c r="N73" s="31"/>
      <c r="O73" s="27"/>
      <c r="P73" s="27"/>
      <c r="Q73" s="31"/>
      <c r="R73" s="27"/>
      <c r="S73" s="27"/>
      <c r="T73" s="31"/>
      <c r="U73" s="27"/>
      <c r="V73" s="27"/>
      <c r="W73" s="31"/>
      <c r="X73" s="27"/>
      <c r="Y73" s="27">
        <v>51971.43</v>
      </c>
      <c r="Z73" s="31"/>
    </row>
    <row r="74" spans="1:26" x14ac:dyDescent="0.2">
      <c r="A74" s="22"/>
      <c r="B74" s="28">
        <v>38</v>
      </c>
      <c r="C74" s="135"/>
      <c r="D74" s="135"/>
      <c r="E74" s="135"/>
      <c r="F74" s="135"/>
      <c r="G74" s="135"/>
      <c r="H74" s="19" t="s">
        <v>273</v>
      </c>
      <c r="I74" s="28" t="s">
        <v>494</v>
      </c>
      <c r="J74" s="27"/>
      <c r="K74" s="27"/>
      <c r="L74" s="27"/>
      <c r="M74" s="27"/>
      <c r="N74" s="31"/>
      <c r="O74" s="27"/>
      <c r="P74" s="27"/>
      <c r="Q74" s="31"/>
      <c r="R74" s="27"/>
      <c r="S74" s="27"/>
      <c r="T74" s="31"/>
      <c r="U74" s="27"/>
      <c r="V74" s="27"/>
      <c r="W74" s="31"/>
      <c r="X74" s="27"/>
      <c r="Y74" s="27"/>
      <c r="Z74" s="31"/>
    </row>
    <row r="75" spans="1:26" x14ac:dyDescent="0.2">
      <c r="A75" s="22"/>
      <c r="B75" s="28">
        <v>39</v>
      </c>
      <c r="C75" s="135"/>
      <c r="D75" s="135"/>
      <c r="E75" s="135"/>
      <c r="F75" s="135"/>
      <c r="G75" s="135"/>
      <c r="H75" s="19" t="s">
        <v>274</v>
      </c>
      <c r="I75" s="28" t="s">
        <v>494</v>
      </c>
      <c r="J75" s="27"/>
      <c r="K75" s="27"/>
      <c r="L75" s="27"/>
      <c r="M75" s="27"/>
      <c r="N75" s="31"/>
      <c r="O75" s="27"/>
      <c r="P75" s="27"/>
      <c r="Q75" s="31"/>
      <c r="R75" s="27"/>
      <c r="S75" s="27"/>
      <c r="T75" s="31"/>
      <c r="U75" s="27"/>
      <c r="V75" s="27"/>
      <c r="W75" s="31"/>
      <c r="X75" s="27"/>
      <c r="Y75" s="27"/>
      <c r="Z75" s="31"/>
    </row>
    <row r="76" spans="1:26" x14ac:dyDescent="0.2">
      <c r="A76" s="22"/>
      <c r="B76" s="28">
        <v>40</v>
      </c>
      <c r="C76" s="135" t="s">
        <v>533</v>
      </c>
      <c r="D76" s="135"/>
      <c r="E76" s="135"/>
      <c r="F76" s="135"/>
      <c r="G76" s="135"/>
      <c r="H76" s="19" t="s">
        <v>271</v>
      </c>
      <c r="I76" s="28" t="s">
        <v>494</v>
      </c>
      <c r="J76" s="27"/>
      <c r="K76" s="27"/>
      <c r="L76" s="27"/>
      <c r="M76" s="27"/>
      <c r="N76" s="31"/>
      <c r="O76" s="27"/>
      <c r="P76" s="27"/>
      <c r="Q76" s="31"/>
      <c r="R76" s="27"/>
      <c r="S76" s="27"/>
      <c r="T76" s="31"/>
      <c r="U76" s="27"/>
      <c r="V76" s="27"/>
      <c r="W76" s="31"/>
      <c r="X76" s="27"/>
      <c r="Y76" s="27">
        <v>315815.90999999997</v>
      </c>
      <c r="Z76" s="31"/>
    </row>
    <row r="77" spans="1:26" x14ac:dyDescent="0.2">
      <c r="A77" s="22"/>
      <c r="B77" s="28">
        <v>41</v>
      </c>
      <c r="C77" s="135"/>
      <c r="D77" s="135"/>
      <c r="E77" s="135"/>
      <c r="F77" s="135"/>
      <c r="G77" s="135"/>
      <c r="H77" s="19" t="s">
        <v>273</v>
      </c>
      <c r="I77" s="28" t="s">
        <v>494</v>
      </c>
      <c r="J77" s="27"/>
      <c r="K77" s="27"/>
      <c r="L77" s="27"/>
      <c r="M77" s="27"/>
      <c r="N77" s="31"/>
      <c r="O77" s="27"/>
      <c r="P77" s="27"/>
      <c r="Q77" s="31"/>
      <c r="R77" s="27"/>
      <c r="S77" s="27"/>
      <c r="T77" s="31"/>
      <c r="U77" s="27"/>
      <c r="V77" s="27"/>
      <c r="W77" s="31"/>
      <c r="X77" s="27"/>
      <c r="Y77" s="27"/>
      <c r="Z77" s="31"/>
    </row>
    <row r="78" spans="1:26" x14ac:dyDescent="0.2">
      <c r="A78" s="22"/>
      <c r="B78" s="28">
        <v>42</v>
      </c>
      <c r="C78" s="135"/>
      <c r="D78" s="135"/>
      <c r="E78" s="135"/>
      <c r="F78" s="135"/>
      <c r="G78" s="135"/>
      <c r="H78" s="19" t="s">
        <v>274</v>
      </c>
      <c r="I78" s="28" t="s">
        <v>494</v>
      </c>
      <c r="J78" s="27"/>
      <c r="K78" s="27"/>
      <c r="L78" s="27"/>
      <c r="M78" s="27"/>
      <c r="N78" s="31"/>
      <c r="O78" s="27"/>
      <c r="P78" s="27"/>
      <c r="Q78" s="31"/>
      <c r="R78" s="27"/>
      <c r="S78" s="27"/>
      <c r="T78" s="31"/>
      <c r="U78" s="27"/>
      <c r="V78" s="27"/>
      <c r="W78" s="31"/>
      <c r="X78" s="27"/>
      <c r="Y78" s="27"/>
      <c r="Z78" s="31"/>
    </row>
    <row r="79" spans="1:26" x14ac:dyDescent="0.2">
      <c r="A79" s="22"/>
      <c r="B79" s="28">
        <v>43</v>
      </c>
      <c r="C79" s="135" t="s">
        <v>534</v>
      </c>
      <c r="D79" s="135"/>
      <c r="E79" s="135"/>
      <c r="F79" s="135"/>
      <c r="G79" s="135"/>
      <c r="H79" s="19" t="s">
        <v>271</v>
      </c>
      <c r="I79" s="28" t="s">
        <v>494</v>
      </c>
      <c r="J79" s="27"/>
      <c r="K79" s="27"/>
      <c r="L79" s="27"/>
      <c r="M79" s="27"/>
      <c r="N79" s="31"/>
      <c r="O79" s="27"/>
      <c r="P79" s="27"/>
      <c r="Q79" s="31"/>
      <c r="R79" s="27"/>
      <c r="S79" s="27">
        <v>169.57</v>
      </c>
      <c r="T79" s="31"/>
      <c r="U79" s="27"/>
      <c r="V79" s="27">
        <v>32171.4</v>
      </c>
      <c r="W79" s="31"/>
      <c r="X79" s="27"/>
      <c r="Y79" s="27">
        <v>671.36</v>
      </c>
      <c r="Z79" s="31"/>
    </row>
    <row r="80" spans="1:26" x14ac:dyDescent="0.2">
      <c r="A80" s="22"/>
      <c r="B80" s="28">
        <v>44</v>
      </c>
      <c r="C80" s="135"/>
      <c r="D80" s="135"/>
      <c r="E80" s="135"/>
      <c r="F80" s="135"/>
      <c r="G80" s="135"/>
      <c r="H80" s="19" t="s">
        <v>273</v>
      </c>
      <c r="I80" s="28" t="s">
        <v>494</v>
      </c>
      <c r="J80" s="27"/>
      <c r="K80" s="27"/>
      <c r="L80" s="27"/>
      <c r="M80" s="27"/>
      <c r="N80" s="31"/>
      <c r="O80" s="27"/>
      <c r="P80" s="27"/>
      <c r="Q80" s="31"/>
      <c r="R80" s="27"/>
      <c r="S80" s="27"/>
      <c r="T80" s="31"/>
      <c r="U80" s="27"/>
      <c r="V80" s="27"/>
      <c r="W80" s="31"/>
      <c r="X80" s="27"/>
      <c r="Y80" s="27"/>
      <c r="Z80" s="31"/>
    </row>
    <row r="81" spans="1:26" x14ac:dyDescent="0.2">
      <c r="A81" s="22"/>
      <c r="B81" s="28">
        <v>45</v>
      </c>
      <c r="C81" s="135"/>
      <c r="D81" s="135"/>
      <c r="E81" s="135"/>
      <c r="F81" s="135"/>
      <c r="G81" s="135"/>
      <c r="H81" s="19" t="s">
        <v>274</v>
      </c>
      <c r="I81" s="28" t="s">
        <v>494</v>
      </c>
      <c r="J81" s="27"/>
      <c r="K81" s="27"/>
      <c r="L81" s="27"/>
      <c r="M81" s="27"/>
      <c r="N81" s="31"/>
      <c r="O81" s="27"/>
      <c r="P81" s="27"/>
      <c r="Q81" s="31"/>
      <c r="R81" s="27"/>
      <c r="S81" s="27"/>
      <c r="T81" s="31"/>
      <c r="U81" s="27"/>
      <c r="V81" s="27"/>
      <c r="W81" s="31"/>
      <c r="X81" s="27"/>
      <c r="Y81" s="27"/>
      <c r="Z81" s="31"/>
    </row>
    <row r="82" spans="1:26" x14ac:dyDescent="0.2">
      <c r="A82" s="22"/>
      <c r="B82" s="28">
        <v>46</v>
      </c>
      <c r="C82" s="135" t="s">
        <v>535</v>
      </c>
      <c r="D82" s="135"/>
      <c r="E82" s="135"/>
      <c r="F82" s="135"/>
      <c r="G82" s="135"/>
      <c r="H82" s="19" t="s">
        <v>271</v>
      </c>
      <c r="I82" s="28" t="s">
        <v>494</v>
      </c>
      <c r="J82" s="27"/>
      <c r="K82" s="27"/>
      <c r="L82" s="27"/>
      <c r="M82" s="27"/>
      <c r="N82" s="31"/>
      <c r="O82" s="27"/>
      <c r="P82" s="27"/>
      <c r="Q82" s="31"/>
      <c r="R82" s="27">
        <v>5125542.83</v>
      </c>
      <c r="S82" s="27">
        <v>4541.8999999999996</v>
      </c>
      <c r="T82" s="31">
        <v>8.86130533026879E-2</v>
      </c>
      <c r="U82" s="27"/>
      <c r="V82" s="27">
        <v>34750.199999999997</v>
      </c>
      <c r="W82" s="31"/>
      <c r="X82" s="27"/>
      <c r="Y82" s="27">
        <v>764082.32</v>
      </c>
      <c r="Z82" s="31"/>
    </row>
    <row r="83" spans="1:26" x14ac:dyDescent="0.2">
      <c r="A83" s="22"/>
      <c r="B83" s="28">
        <v>47</v>
      </c>
      <c r="C83" s="135"/>
      <c r="D83" s="135"/>
      <c r="E83" s="135"/>
      <c r="F83" s="135"/>
      <c r="G83" s="135"/>
      <c r="H83" s="19" t="s">
        <v>273</v>
      </c>
      <c r="I83" s="28" t="s">
        <v>494</v>
      </c>
      <c r="J83" s="27"/>
      <c r="K83" s="27"/>
      <c r="L83" s="27"/>
      <c r="M83" s="27"/>
      <c r="N83" s="31"/>
      <c r="O83" s="27"/>
      <c r="P83" s="27"/>
      <c r="Q83" s="31"/>
      <c r="R83" s="27"/>
      <c r="S83" s="27"/>
      <c r="T83" s="31"/>
      <c r="U83" s="27"/>
      <c r="V83" s="27"/>
      <c r="W83" s="31"/>
      <c r="X83" s="27"/>
      <c r="Y83" s="27"/>
      <c r="Z83" s="31"/>
    </row>
    <row r="84" spans="1:26" x14ac:dyDescent="0.2">
      <c r="A84" s="22"/>
      <c r="B84" s="28">
        <v>48</v>
      </c>
      <c r="C84" s="135"/>
      <c r="D84" s="135"/>
      <c r="E84" s="135"/>
      <c r="F84" s="135"/>
      <c r="G84" s="135"/>
      <c r="H84" s="19" t="s">
        <v>274</v>
      </c>
      <c r="I84" s="28" t="s">
        <v>494</v>
      </c>
      <c r="J84" s="27"/>
      <c r="K84" s="27"/>
      <c r="L84" s="27"/>
      <c r="M84" s="27"/>
      <c r="N84" s="31"/>
      <c r="O84" s="27"/>
      <c r="P84" s="27"/>
      <c r="Q84" s="31"/>
      <c r="R84" s="27"/>
      <c r="S84" s="27"/>
      <c r="T84" s="31"/>
      <c r="U84" s="27"/>
      <c r="V84" s="27"/>
      <c r="W84" s="31"/>
      <c r="X84" s="27"/>
      <c r="Y84" s="27"/>
      <c r="Z84" s="31"/>
    </row>
    <row r="85" spans="1:26" x14ac:dyDescent="0.2">
      <c r="A85" s="22"/>
      <c r="B85" s="28">
        <v>49</v>
      </c>
      <c r="C85" s="135" t="s">
        <v>536</v>
      </c>
      <c r="D85" s="135"/>
      <c r="E85" s="135"/>
      <c r="F85" s="135" t="s">
        <v>83</v>
      </c>
      <c r="G85" s="135"/>
      <c r="H85" s="19" t="s">
        <v>271</v>
      </c>
      <c r="I85" s="28" t="s">
        <v>494</v>
      </c>
      <c r="J85" s="31"/>
      <c r="K85" s="31"/>
      <c r="L85" s="31"/>
      <c r="M85" s="31"/>
      <c r="N85" s="31"/>
      <c r="O85" s="31"/>
      <c r="P85" s="31"/>
      <c r="Q85" s="31"/>
      <c r="R85" s="31"/>
      <c r="S85" s="31">
        <v>4948238.47</v>
      </c>
      <c r="T85" s="31"/>
      <c r="U85" s="31">
        <v>4480162.7699999996</v>
      </c>
      <c r="V85" s="31">
        <v>4547592.8</v>
      </c>
      <c r="W85" s="31">
        <v>101.505079914764</v>
      </c>
      <c r="X85" s="31">
        <v>3892997.2</v>
      </c>
      <c r="Y85" s="31">
        <v>3351058.45</v>
      </c>
      <c r="Z85" s="31">
        <v>86.079138459180001</v>
      </c>
    </row>
    <row r="86" spans="1:26" x14ac:dyDescent="0.2">
      <c r="A86" s="22"/>
      <c r="B86" s="28">
        <v>50</v>
      </c>
      <c r="C86" s="135"/>
      <c r="D86" s="135"/>
      <c r="E86" s="135"/>
      <c r="F86" s="135"/>
      <c r="G86" s="135"/>
      <c r="H86" s="19" t="s">
        <v>273</v>
      </c>
      <c r="I86" s="28" t="s">
        <v>494</v>
      </c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x14ac:dyDescent="0.2">
      <c r="A87" s="22"/>
      <c r="B87" s="28">
        <v>51</v>
      </c>
      <c r="C87" s="135"/>
      <c r="D87" s="135"/>
      <c r="E87" s="135"/>
      <c r="F87" s="135"/>
      <c r="G87" s="135"/>
      <c r="H87" s="19" t="s">
        <v>274</v>
      </c>
      <c r="I87" s="28" t="s">
        <v>494</v>
      </c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x14ac:dyDescent="0.2">
      <c r="A88" s="22"/>
      <c r="B88" s="28">
        <v>52</v>
      </c>
      <c r="C88" s="135"/>
      <c r="D88" s="135"/>
      <c r="E88" s="135"/>
      <c r="F88" s="135" t="s">
        <v>506</v>
      </c>
      <c r="G88" s="135"/>
      <c r="H88" s="19" t="s">
        <v>271</v>
      </c>
      <c r="I88" s="28" t="s">
        <v>494</v>
      </c>
      <c r="J88" s="27"/>
      <c r="K88" s="27"/>
      <c r="L88" s="27"/>
      <c r="M88" s="27"/>
      <c r="N88" s="31"/>
      <c r="O88" s="27"/>
      <c r="P88" s="27"/>
      <c r="Q88" s="31"/>
      <c r="R88" s="27"/>
      <c r="S88" s="27"/>
      <c r="T88" s="31"/>
      <c r="U88" s="27"/>
      <c r="V88" s="27"/>
      <c r="W88" s="31"/>
      <c r="X88" s="27"/>
      <c r="Y88" s="27"/>
      <c r="Z88" s="31"/>
    </row>
    <row r="89" spans="1:26" x14ac:dyDescent="0.2">
      <c r="A89" s="22"/>
      <c r="B89" s="28">
        <v>53</v>
      </c>
      <c r="C89" s="135"/>
      <c r="D89" s="135"/>
      <c r="E89" s="135"/>
      <c r="F89" s="135"/>
      <c r="G89" s="135"/>
      <c r="H89" s="19" t="s">
        <v>273</v>
      </c>
      <c r="I89" s="28" t="s">
        <v>494</v>
      </c>
      <c r="J89" s="27"/>
      <c r="K89" s="27"/>
      <c r="L89" s="27"/>
      <c r="M89" s="27"/>
      <c r="N89" s="31"/>
      <c r="O89" s="27"/>
      <c r="P89" s="27"/>
      <c r="Q89" s="31"/>
      <c r="R89" s="27"/>
      <c r="S89" s="27"/>
      <c r="T89" s="31"/>
      <c r="U89" s="27"/>
      <c r="V89" s="27"/>
      <c r="W89" s="31"/>
      <c r="X89" s="27"/>
      <c r="Y89" s="27"/>
      <c r="Z89" s="31"/>
    </row>
    <row r="90" spans="1:26" x14ac:dyDescent="0.2">
      <c r="A90" s="22"/>
      <c r="B90" s="28">
        <v>54</v>
      </c>
      <c r="C90" s="135"/>
      <c r="D90" s="135"/>
      <c r="E90" s="135"/>
      <c r="F90" s="135"/>
      <c r="G90" s="135"/>
      <c r="H90" s="19" t="s">
        <v>274</v>
      </c>
      <c r="I90" s="28" t="s">
        <v>494</v>
      </c>
      <c r="J90" s="27"/>
      <c r="K90" s="27"/>
      <c r="L90" s="27"/>
      <c r="M90" s="27"/>
      <c r="N90" s="31"/>
      <c r="O90" s="27"/>
      <c r="P90" s="27"/>
      <c r="Q90" s="31"/>
      <c r="R90" s="27"/>
      <c r="S90" s="27"/>
      <c r="T90" s="31"/>
      <c r="U90" s="27"/>
      <c r="V90" s="27"/>
      <c r="W90" s="31"/>
      <c r="X90" s="27"/>
      <c r="Y90" s="27"/>
      <c r="Z90" s="31"/>
    </row>
    <row r="91" spans="1:26" x14ac:dyDescent="0.2">
      <c r="A91" s="22"/>
      <c r="B91" s="28">
        <v>55</v>
      </c>
      <c r="C91" s="135" t="s">
        <v>530</v>
      </c>
      <c r="D91" s="135"/>
      <c r="E91" s="135"/>
      <c r="F91" s="135"/>
      <c r="G91" s="135"/>
      <c r="H91" s="19" t="s">
        <v>271</v>
      </c>
      <c r="I91" s="28" t="s">
        <v>494</v>
      </c>
      <c r="J91" s="27"/>
      <c r="K91" s="27"/>
      <c r="L91" s="27"/>
      <c r="M91" s="27"/>
      <c r="N91" s="31"/>
      <c r="O91" s="27"/>
      <c r="P91" s="27"/>
      <c r="Q91" s="31"/>
      <c r="R91" s="27"/>
      <c r="S91" s="27"/>
      <c r="T91" s="31"/>
      <c r="U91" s="27"/>
      <c r="V91" s="27"/>
      <c r="W91" s="31"/>
      <c r="X91" s="27"/>
      <c r="Y91" s="27"/>
      <c r="Z91" s="31"/>
    </row>
    <row r="92" spans="1:26" x14ac:dyDescent="0.2">
      <c r="A92" s="22"/>
      <c r="B92" s="28">
        <v>56</v>
      </c>
      <c r="C92" s="135"/>
      <c r="D92" s="135"/>
      <c r="E92" s="135"/>
      <c r="F92" s="135"/>
      <c r="G92" s="135"/>
      <c r="H92" s="19" t="s">
        <v>273</v>
      </c>
      <c r="I92" s="28" t="s">
        <v>494</v>
      </c>
      <c r="J92" s="27"/>
      <c r="K92" s="27"/>
      <c r="L92" s="27"/>
      <c r="M92" s="27"/>
      <c r="N92" s="31"/>
      <c r="O92" s="27"/>
      <c r="P92" s="27"/>
      <c r="Q92" s="31"/>
      <c r="R92" s="27"/>
      <c r="S92" s="27"/>
      <c r="T92" s="31"/>
      <c r="U92" s="27"/>
      <c r="V92" s="27"/>
      <c r="W92" s="31"/>
      <c r="X92" s="27"/>
      <c r="Y92" s="27"/>
      <c r="Z92" s="31"/>
    </row>
    <row r="93" spans="1:26" x14ac:dyDescent="0.2">
      <c r="A93" s="22"/>
      <c r="B93" s="28">
        <v>57</v>
      </c>
      <c r="C93" s="135"/>
      <c r="D93" s="135"/>
      <c r="E93" s="135"/>
      <c r="F93" s="135"/>
      <c r="G93" s="135"/>
      <c r="H93" s="19" t="s">
        <v>274</v>
      </c>
      <c r="I93" s="28" t="s">
        <v>494</v>
      </c>
      <c r="J93" s="27"/>
      <c r="K93" s="27"/>
      <c r="L93" s="27"/>
      <c r="M93" s="27"/>
      <c r="N93" s="31"/>
      <c r="O93" s="27"/>
      <c r="P93" s="27"/>
      <c r="Q93" s="31"/>
      <c r="R93" s="27"/>
      <c r="S93" s="27"/>
      <c r="T93" s="31"/>
      <c r="U93" s="27"/>
      <c r="V93" s="27"/>
      <c r="W93" s="31"/>
      <c r="X93" s="27"/>
      <c r="Y93" s="27"/>
      <c r="Z93" s="31"/>
    </row>
    <row r="94" spans="1:26" x14ac:dyDescent="0.2">
      <c r="A94" s="22"/>
      <c r="B94" s="28">
        <v>58</v>
      </c>
      <c r="C94" s="135" t="s">
        <v>537</v>
      </c>
      <c r="D94" s="135"/>
      <c r="E94" s="135"/>
      <c r="F94" s="135"/>
      <c r="G94" s="135"/>
      <c r="H94" s="19" t="s">
        <v>271</v>
      </c>
      <c r="I94" s="28" t="s">
        <v>494</v>
      </c>
      <c r="J94" s="27"/>
      <c r="K94" s="27"/>
      <c r="L94" s="27"/>
      <c r="M94" s="27"/>
      <c r="N94" s="31"/>
      <c r="O94" s="27"/>
      <c r="P94" s="27"/>
      <c r="Q94" s="31"/>
      <c r="R94" s="27"/>
      <c r="S94" s="27"/>
      <c r="T94" s="31"/>
      <c r="U94" s="27"/>
      <c r="V94" s="27"/>
      <c r="W94" s="31"/>
      <c r="X94" s="27"/>
      <c r="Y94" s="27"/>
      <c r="Z94" s="31"/>
    </row>
    <row r="95" spans="1:26" x14ac:dyDescent="0.2">
      <c r="A95" s="22"/>
      <c r="B95" s="28">
        <v>59</v>
      </c>
      <c r="C95" s="135"/>
      <c r="D95" s="135"/>
      <c r="E95" s="135"/>
      <c r="F95" s="135"/>
      <c r="G95" s="135"/>
      <c r="H95" s="19" t="s">
        <v>273</v>
      </c>
      <c r="I95" s="28" t="s">
        <v>494</v>
      </c>
      <c r="J95" s="27"/>
      <c r="K95" s="27"/>
      <c r="L95" s="27"/>
      <c r="M95" s="27"/>
      <c r="N95" s="31"/>
      <c r="O95" s="27"/>
      <c r="P95" s="27"/>
      <c r="Q95" s="31"/>
      <c r="R95" s="27"/>
      <c r="S95" s="27"/>
      <c r="T95" s="31"/>
      <c r="U95" s="27"/>
      <c r="V95" s="27"/>
      <c r="W95" s="31"/>
      <c r="X95" s="27"/>
      <c r="Y95" s="27"/>
      <c r="Z95" s="31"/>
    </row>
    <row r="96" spans="1:26" x14ac:dyDescent="0.2">
      <c r="A96" s="22"/>
      <c r="B96" s="28">
        <v>60</v>
      </c>
      <c r="C96" s="135"/>
      <c r="D96" s="135"/>
      <c r="E96" s="135"/>
      <c r="F96" s="135"/>
      <c r="G96" s="135"/>
      <c r="H96" s="19" t="s">
        <v>274</v>
      </c>
      <c r="I96" s="28" t="s">
        <v>494</v>
      </c>
      <c r="J96" s="27"/>
      <c r="K96" s="27"/>
      <c r="L96" s="27"/>
      <c r="M96" s="27"/>
      <c r="N96" s="31"/>
      <c r="O96" s="27"/>
      <c r="P96" s="27"/>
      <c r="Q96" s="31"/>
      <c r="R96" s="27"/>
      <c r="S96" s="27"/>
      <c r="T96" s="31"/>
      <c r="U96" s="27"/>
      <c r="V96" s="27"/>
      <c r="W96" s="31"/>
      <c r="X96" s="27"/>
      <c r="Y96" s="27"/>
      <c r="Z96" s="31"/>
    </row>
    <row r="97" spans="1:26" x14ac:dyDescent="0.2">
      <c r="A97" s="22"/>
      <c r="B97" s="28">
        <v>61</v>
      </c>
      <c r="C97" s="135" t="s">
        <v>532</v>
      </c>
      <c r="D97" s="135"/>
      <c r="E97" s="135"/>
      <c r="F97" s="135"/>
      <c r="G97" s="135"/>
      <c r="H97" s="19" t="s">
        <v>271</v>
      </c>
      <c r="I97" s="28" t="s">
        <v>494</v>
      </c>
      <c r="J97" s="27"/>
      <c r="K97" s="27"/>
      <c r="L97" s="27"/>
      <c r="M97" s="27"/>
      <c r="N97" s="31"/>
      <c r="O97" s="27"/>
      <c r="P97" s="27"/>
      <c r="Q97" s="31"/>
      <c r="R97" s="27"/>
      <c r="S97" s="27"/>
      <c r="T97" s="31"/>
      <c r="U97" s="27"/>
      <c r="V97" s="27"/>
      <c r="W97" s="31"/>
      <c r="X97" s="27"/>
      <c r="Y97" s="27"/>
      <c r="Z97" s="31"/>
    </row>
    <row r="98" spans="1:26" x14ac:dyDescent="0.2">
      <c r="A98" s="22"/>
      <c r="B98" s="28">
        <v>62</v>
      </c>
      <c r="C98" s="135"/>
      <c r="D98" s="135"/>
      <c r="E98" s="135"/>
      <c r="F98" s="135"/>
      <c r="G98" s="135"/>
      <c r="H98" s="19" t="s">
        <v>273</v>
      </c>
      <c r="I98" s="28" t="s">
        <v>494</v>
      </c>
      <c r="J98" s="27"/>
      <c r="K98" s="27"/>
      <c r="L98" s="27"/>
      <c r="M98" s="27"/>
      <c r="N98" s="31"/>
      <c r="O98" s="27"/>
      <c r="P98" s="27"/>
      <c r="Q98" s="31"/>
      <c r="R98" s="27"/>
      <c r="S98" s="27"/>
      <c r="T98" s="31"/>
      <c r="U98" s="27"/>
      <c r="V98" s="27"/>
      <c r="W98" s="31"/>
      <c r="X98" s="27"/>
      <c r="Y98" s="27"/>
      <c r="Z98" s="31"/>
    </row>
    <row r="99" spans="1:26" x14ac:dyDescent="0.2">
      <c r="A99" s="22"/>
      <c r="B99" s="28">
        <v>63</v>
      </c>
      <c r="C99" s="135"/>
      <c r="D99" s="135"/>
      <c r="E99" s="135"/>
      <c r="F99" s="135"/>
      <c r="G99" s="135"/>
      <c r="H99" s="19" t="s">
        <v>274</v>
      </c>
      <c r="I99" s="28" t="s">
        <v>494</v>
      </c>
      <c r="J99" s="27"/>
      <c r="K99" s="27"/>
      <c r="L99" s="27"/>
      <c r="M99" s="27"/>
      <c r="N99" s="31"/>
      <c r="O99" s="27"/>
      <c r="P99" s="27"/>
      <c r="Q99" s="31"/>
      <c r="R99" s="27"/>
      <c r="S99" s="27"/>
      <c r="T99" s="31"/>
      <c r="U99" s="27"/>
      <c r="V99" s="27"/>
      <c r="W99" s="31"/>
      <c r="X99" s="27"/>
      <c r="Y99" s="27"/>
      <c r="Z99" s="31"/>
    </row>
    <row r="100" spans="1:26" x14ac:dyDescent="0.2">
      <c r="A100" s="22"/>
      <c r="B100" s="28">
        <v>64</v>
      </c>
      <c r="C100" s="135" t="s">
        <v>533</v>
      </c>
      <c r="D100" s="135"/>
      <c r="E100" s="135"/>
      <c r="F100" s="135"/>
      <c r="G100" s="135"/>
      <c r="H100" s="19" t="s">
        <v>271</v>
      </c>
      <c r="I100" s="28" t="s">
        <v>494</v>
      </c>
      <c r="J100" s="27"/>
      <c r="K100" s="27"/>
      <c r="L100" s="27"/>
      <c r="M100" s="27"/>
      <c r="N100" s="31"/>
      <c r="O100" s="27"/>
      <c r="P100" s="27"/>
      <c r="Q100" s="31"/>
      <c r="R100" s="27"/>
      <c r="S100" s="27"/>
      <c r="T100" s="31"/>
      <c r="U100" s="27"/>
      <c r="V100" s="27"/>
      <c r="W100" s="31"/>
      <c r="X100" s="27"/>
      <c r="Y100" s="27"/>
      <c r="Z100" s="31"/>
    </row>
    <row r="101" spans="1:26" x14ac:dyDescent="0.2">
      <c r="A101" s="22"/>
      <c r="B101" s="28">
        <v>65</v>
      </c>
      <c r="C101" s="135"/>
      <c r="D101" s="135"/>
      <c r="E101" s="135"/>
      <c r="F101" s="135"/>
      <c r="G101" s="135"/>
      <c r="H101" s="19" t="s">
        <v>273</v>
      </c>
      <c r="I101" s="28" t="s">
        <v>494</v>
      </c>
      <c r="J101" s="27"/>
      <c r="K101" s="27"/>
      <c r="L101" s="27"/>
      <c r="M101" s="27"/>
      <c r="N101" s="31"/>
      <c r="O101" s="27"/>
      <c r="P101" s="27"/>
      <c r="Q101" s="31"/>
      <c r="R101" s="27"/>
      <c r="S101" s="27"/>
      <c r="T101" s="31"/>
      <c r="U101" s="27"/>
      <c r="V101" s="27"/>
      <c r="W101" s="31"/>
      <c r="X101" s="27"/>
      <c r="Y101" s="27"/>
      <c r="Z101" s="31"/>
    </row>
    <row r="102" spans="1:26" x14ac:dyDescent="0.2">
      <c r="A102" s="22"/>
      <c r="B102" s="28">
        <v>66</v>
      </c>
      <c r="C102" s="135"/>
      <c r="D102" s="135"/>
      <c r="E102" s="135"/>
      <c r="F102" s="135"/>
      <c r="G102" s="135"/>
      <c r="H102" s="19" t="s">
        <v>274</v>
      </c>
      <c r="I102" s="28" t="s">
        <v>494</v>
      </c>
      <c r="J102" s="27"/>
      <c r="K102" s="27"/>
      <c r="L102" s="27"/>
      <c r="M102" s="27"/>
      <c r="N102" s="31"/>
      <c r="O102" s="27"/>
      <c r="P102" s="27"/>
      <c r="Q102" s="31"/>
      <c r="R102" s="27"/>
      <c r="S102" s="27"/>
      <c r="T102" s="31"/>
      <c r="U102" s="27"/>
      <c r="V102" s="27"/>
      <c r="W102" s="31"/>
      <c r="X102" s="27"/>
      <c r="Y102" s="27"/>
      <c r="Z102" s="31"/>
    </row>
    <row r="103" spans="1:26" x14ac:dyDescent="0.2">
      <c r="A103" s="22"/>
      <c r="B103" s="28">
        <v>67</v>
      </c>
      <c r="C103" s="135" t="s">
        <v>535</v>
      </c>
      <c r="D103" s="135"/>
      <c r="E103" s="135"/>
      <c r="F103" s="135"/>
      <c r="G103" s="135"/>
      <c r="H103" s="19" t="s">
        <v>271</v>
      </c>
      <c r="I103" s="28" t="s">
        <v>494</v>
      </c>
      <c r="J103" s="27"/>
      <c r="K103" s="27"/>
      <c r="L103" s="27"/>
      <c r="M103" s="27"/>
      <c r="N103" s="31"/>
      <c r="O103" s="27"/>
      <c r="P103" s="27"/>
      <c r="Q103" s="31"/>
      <c r="R103" s="27"/>
      <c r="S103" s="27">
        <v>4948238.47</v>
      </c>
      <c r="T103" s="31"/>
      <c r="U103" s="27">
        <v>4480162.7699999996</v>
      </c>
      <c r="V103" s="27">
        <v>4547592.8</v>
      </c>
      <c r="W103" s="31">
        <v>101.505079914764</v>
      </c>
      <c r="X103" s="27">
        <v>3892997.2</v>
      </c>
      <c r="Y103" s="27">
        <v>3351058.45</v>
      </c>
      <c r="Z103" s="31">
        <v>86.079138459180001</v>
      </c>
    </row>
    <row r="104" spans="1:26" x14ac:dyDescent="0.2">
      <c r="A104" s="22"/>
      <c r="B104" s="28">
        <v>68</v>
      </c>
      <c r="C104" s="135"/>
      <c r="D104" s="135"/>
      <c r="E104" s="135"/>
      <c r="F104" s="135"/>
      <c r="G104" s="135"/>
      <c r="H104" s="19" t="s">
        <v>273</v>
      </c>
      <c r="I104" s="28" t="s">
        <v>494</v>
      </c>
      <c r="J104" s="27"/>
      <c r="K104" s="27"/>
      <c r="L104" s="27"/>
      <c r="M104" s="27"/>
      <c r="N104" s="31"/>
      <c r="O104" s="27"/>
      <c r="P104" s="27"/>
      <c r="Q104" s="31"/>
      <c r="R104" s="27"/>
      <c r="S104" s="27"/>
      <c r="T104" s="31"/>
      <c r="U104" s="27"/>
      <c r="V104" s="27"/>
      <c r="W104" s="31"/>
      <c r="X104" s="27"/>
      <c r="Y104" s="27"/>
      <c r="Z104" s="31"/>
    </row>
    <row r="105" spans="1:26" x14ac:dyDescent="0.2">
      <c r="A105" s="22"/>
      <c r="B105" s="28">
        <v>69</v>
      </c>
      <c r="C105" s="135"/>
      <c r="D105" s="135"/>
      <c r="E105" s="135"/>
      <c r="F105" s="135"/>
      <c r="G105" s="135"/>
      <c r="H105" s="19" t="s">
        <v>274</v>
      </c>
      <c r="I105" s="28" t="s">
        <v>494</v>
      </c>
      <c r="J105" s="27"/>
      <c r="K105" s="27"/>
      <c r="L105" s="27"/>
      <c r="M105" s="27"/>
      <c r="N105" s="31"/>
      <c r="O105" s="27"/>
      <c r="P105" s="27"/>
      <c r="Q105" s="31"/>
      <c r="R105" s="27"/>
      <c r="S105" s="27"/>
      <c r="T105" s="31"/>
      <c r="U105" s="27"/>
      <c r="V105" s="27"/>
      <c r="W105" s="31"/>
      <c r="X105" s="27"/>
      <c r="Y105" s="27"/>
      <c r="Z105" s="31"/>
    </row>
  </sheetData>
  <mergeCells count="73">
    <mergeCell ref="C91:G93"/>
    <mergeCell ref="C94:G96"/>
    <mergeCell ref="C97:G99"/>
    <mergeCell ref="C100:G102"/>
    <mergeCell ref="C103:G105"/>
    <mergeCell ref="C73:G75"/>
    <mergeCell ref="C76:G78"/>
    <mergeCell ref="C79:G81"/>
    <mergeCell ref="C82:G84"/>
    <mergeCell ref="C85:E90"/>
    <mergeCell ref="F85:G87"/>
    <mergeCell ref="F88:G90"/>
    <mergeCell ref="C61:F66"/>
    <mergeCell ref="G61:G63"/>
    <mergeCell ref="G64:G66"/>
    <mergeCell ref="C67:G69"/>
    <mergeCell ref="C70:G72"/>
    <mergeCell ref="C55:F57"/>
    <mergeCell ref="G55:H55"/>
    <mergeCell ref="G56:H56"/>
    <mergeCell ref="G57:H57"/>
    <mergeCell ref="C58:D60"/>
    <mergeCell ref="E58:F60"/>
    <mergeCell ref="G58:H58"/>
    <mergeCell ref="G59:H59"/>
    <mergeCell ref="G60:H60"/>
    <mergeCell ref="C49:F51"/>
    <mergeCell ref="G49:H49"/>
    <mergeCell ref="G50:H50"/>
    <mergeCell ref="G51:H51"/>
    <mergeCell ref="C52:F54"/>
    <mergeCell ref="G52:H52"/>
    <mergeCell ref="G53:H53"/>
    <mergeCell ref="G54:H54"/>
    <mergeCell ref="C43:F45"/>
    <mergeCell ref="G43:H43"/>
    <mergeCell ref="G44:H44"/>
    <mergeCell ref="G45:H45"/>
    <mergeCell ref="C46:F48"/>
    <mergeCell ref="G46:H46"/>
    <mergeCell ref="G47:H47"/>
    <mergeCell ref="G48:H48"/>
    <mergeCell ref="C40:D42"/>
    <mergeCell ref="E40:F42"/>
    <mergeCell ref="G40:H40"/>
    <mergeCell ref="G41:H41"/>
    <mergeCell ref="G42:H42"/>
    <mergeCell ref="E36:F36"/>
    <mergeCell ref="C37:C39"/>
    <mergeCell ref="D37:D39"/>
    <mergeCell ref="E37:H37"/>
    <mergeCell ref="E38:H38"/>
    <mergeCell ref="E39:H39"/>
    <mergeCell ref="L32:N32"/>
    <mergeCell ref="O32:Q32"/>
    <mergeCell ref="R32:T32"/>
    <mergeCell ref="U32:W32"/>
    <mergeCell ref="X32:Z32"/>
    <mergeCell ref="B11:K11"/>
    <mergeCell ref="B12:K12"/>
    <mergeCell ref="B32:B33"/>
    <mergeCell ref="C32:H33"/>
    <mergeCell ref="I32:I33"/>
    <mergeCell ref="B6:K6"/>
    <mergeCell ref="B7:K7"/>
    <mergeCell ref="B8:K8"/>
    <mergeCell ref="B9:K9"/>
    <mergeCell ref="B10:K10"/>
    <mergeCell ref="B1:K1"/>
    <mergeCell ref="B2:K2"/>
    <mergeCell ref="B3:K3"/>
    <mergeCell ref="B4:K4"/>
    <mergeCell ref="B5:K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W128"/>
  <sheetViews>
    <sheetView topLeftCell="E93" zoomScaleNormal="100" zoomScalePageLayoutView="60" workbookViewId="0">
      <selection activeCell="Z112" sqref="Z112:Z115"/>
    </sheetView>
  </sheetViews>
  <sheetFormatPr defaultColWidth="8.85546875" defaultRowHeight="12.75" x14ac:dyDescent="0.2"/>
  <cols>
    <col min="1" max="1" width="0" style="17" hidden="1" customWidth="1"/>
    <col min="2" max="2" width="11.5703125" style="17"/>
    <col min="3" max="3" width="32.28515625" style="17" customWidth="1"/>
    <col min="4" max="10" width="11.5703125" style="17"/>
    <col min="11" max="18" width="0" style="17" hidden="1" customWidth="1"/>
    <col min="19" max="26" width="11.5703125" style="17"/>
    <col min="27" max="27" width="7.28515625" style="17" customWidth="1"/>
    <col min="28" max="696" width="11.5703125" style="17"/>
    <col min="697" max="697" width="2.7109375" style="17" hidden="1" customWidth="1"/>
    <col min="698" max="698" width="4.7109375" style="17" customWidth="1"/>
    <col min="699" max="699" width="12.5703125" style="17" customWidth="1"/>
    <col min="700" max="700" width="5.7109375" style="17" customWidth="1"/>
    <col min="701" max="701" width="8.28515625" style="17" customWidth="1"/>
    <col min="702" max="702" width="9" style="17" customWidth="1"/>
    <col min="703" max="703" width="5.85546875" style="17" customWidth="1"/>
    <col min="704" max="704" width="11.85546875" style="17" customWidth="1"/>
    <col min="705" max="705" width="17.7109375" style="17" customWidth="1"/>
    <col min="706" max="706" width="8.85546875" style="17" customWidth="1"/>
    <col min="707" max="723" width="10.5703125" style="17" customWidth="1"/>
    <col min="724" max="724" width="3.28515625" style="17" hidden="1" customWidth="1"/>
    <col min="725" max="725" width="3.5703125" style="17" hidden="1" customWidth="1"/>
    <col min="726" max="1025" width="11.5703125" style="17"/>
    <col min="1026" max="16384" width="8.85546875" style="17"/>
  </cols>
  <sheetData>
    <row r="1" spans="1:29" x14ac:dyDescent="0.2">
      <c r="A1" s="32"/>
      <c r="B1" s="149" t="s">
        <v>538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R1" s="13"/>
      <c r="S1" s="90"/>
      <c r="T1" s="90"/>
      <c r="U1" s="90"/>
      <c r="V1" s="100"/>
      <c r="W1" s="100"/>
      <c r="X1" s="100"/>
      <c r="Y1" s="100"/>
      <c r="Z1" s="100"/>
      <c r="AA1" s="100"/>
      <c r="AB1" s="100"/>
      <c r="AC1" s="90"/>
    </row>
    <row r="2" spans="1:29" ht="12" customHeight="1" x14ac:dyDescent="0.2">
      <c r="A2" s="32"/>
      <c r="B2" s="145" t="s">
        <v>2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R2" s="13"/>
      <c r="S2" s="90"/>
      <c r="T2" s="90"/>
      <c r="U2" s="90"/>
      <c r="V2" s="100"/>
      <c r="W2" s="100"/>
      <c r="X2" s="100"/>
      <c r="Y2" s="100"/>
      <c r="Z2" s="100"/>
      <c r="AA2" s="100"/>
      <c r="AB2" s="100"/>
      <c r="AC2" s="90"/>
    </row>
    <row r="3" spans="1:29" ht="12" customHeight="1" x14ac:dyDescent="0.2">
      <c r="A3" s="32"/>
      <c r="B3" s="145" t="s">
        <v>3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R3" s="13"/>
      <c r="S3" s="90"/>
      <c r="T3" s="90"/>
      <c r="U3" s="90"/>
      <c r="V3" s="100"/>
      <c r="W3" s="100"/>
      <c r="X3" s="100"/>
      <c r="Y3" s="100"/>
      <c r="Z3" s="100"/>
      <c r="AA3" s="100"/>
      <c r="AB3" s="100"/>
      <c r="AC3" s="90"/>
    </row>
    <row r="4" spans="1:29" ht="12" customHeight="1" x14ac:dyDescent="0.2">
      <c r="A4" s="32"/>
      <c r="B4" s="145" t="s">
        <v>4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R4" s="13"/>
      <c r="S4" s="90"/>
      <c r="T4" s="90"/>
      <c r="U4" s="90"/>
      <c r="V4" s="100"/>
      <c r="W4" s="100"/>
      <c r="X4" s="100"/>
      <c r="Y4" s="100"/>
      <c r="Z4" s="100"/>
      <c r="AA4" s="100"/>
      <c r="AB4" s="100"/>
      <c r="AC4" s="90"/>
    </row>
    <row r="5" spans="1:29" ht="12" customHeight="1" x14ac:dyDescent="0.2">
      <c r="A5" s="32"/>
      <c r="B5" s="145" t="s">
        <v>5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R5" s="13"/>
      <c r="S5" s="90"/>
      <c r="T5" s="90"/>
      <c r="U5" s="90"/>
      <c r="V5" s="100"/>
      <c r="W5" s="100"/>
      <c r="X5" s="100"/>
      <c r="Y5" s="100"/>
      <c r="Z5" s="100"/>
      <c r="AA5" s="100"/>
      <c r="AB5" s="100"/>
      <c r="AC5" s="90"/>
    </row>
    <row r="6" spans="1:29" ht="12" customHeight="1" x14ac:dyDescent="0.2">
      <c r="A6" s="32"/>
      <c r="B6" s="145" t="s">
        <v>6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R6" s="13"/>
      <c r="S6" s="90"/>
      <c r="T6" s="90"/>
      <c r="U6" s="90"/>
      <c r="V6" s="100"/>
      <c r="W6" s="100"/>
      <c r="X6" s="100"/>
      <c r="Y6" s="100"/>
      <c r="Z6" s="100"/>
      <c r="AA6" s="100"/>
      <c r="AB6" s="100"/>
      <c r="AC6" s="90"/>
    </row>
    <row r="7" spans="1:29" ht="12" customHeight="1" x14ac:dyDescent="0.2">
      <c r="A7" s="32"/>
      <c r="B7" s="145" t="s">
        <v>7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R7" s="13"/>
      <c r="S7" s="90"/>
      <c r="T7" s="90"/>
      <c r="U7" s="90"/>
      <c r="V7" s="100"/>
      <c r="W7" s="100"/>
      <c r="X7" s="100"/>
      <c r="Y7" s="100"/>
      <c r="Z7" s="100"/>
      <c r="AA7" s="100"/>
      <c r="AB7" s="100"/>
      <c r="AC7" s="90"/>
    </row>
    <row r="8" spans="1:29" x14ac:dyDescent="0.2">
      <c r="A8" s="32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R8" s="13"/>
      <c r="S8" s="90"/>
      <c r="T8" s="90"/>
      <c r="U8" s="90"/>
      <c r="V8" s="100"/>
      <c r="W8" s="100"/>
      <c r="X8" s="100"/>
      <c r="Y8" s="100"/>
      <c r="Z8" s="100"/>
      <c r="AA8" s="100"/>
      <c r="AB8" s="100"/>
      <c r="AC8" s="90"/>
    </row>
    <row r="9" spans="1:29" x14ac:dyDescent="0.2">
      <c r="A9" s="32"/>
      <c r="B9" s="154" t="s">
        <v>493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R9" s="13"/>
      <c r="S9" s="90"/>
      <c r="T9" s="90"/>
      <c r="U9" s="90"/>
      <c r="V9" s="100"/>
      <c r="W9" s="100"/>
      <c r="X9" s="100"/>
      <c r="Y9" s="100"/>
      <c r="Z9" s="100"/>
      <c r="AA9" s="100"/>
      <c r="AB9" s="100"/>
      <c r="AC9" s="90"/>
    </row>
    <row r="10" spans="1:29" x14ac:dyDescent="0.2">
      <c r="A10" s="32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R10" s="13"/>
      <c r="S10" s="90"/>
      <c r="T10" s="90"/>
      <c r="U10" s="90"/>
      <c r="V10" s="100"/>
      <c r="W10" s="100"/>
      <c r="X10" s="100"/>
      <c r="Y10" s="100"/>
      <c r="Z10" s="100"/>
      <c r="AA10" s="100"/>
      <c r="AB10" s="100"/>
      <c r="AC10" s="90"/>
    </row>
    <row r="11" spans="1:29" x14ac:dyDescent="0.2">
      <c r="A11" s="32"/>
      <c r="B11" s="154" t="s">
        <v>539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R11" s="13"/>
      <c r="S11" s="90"/>
      <c r="T11" s="90"/>
      <c r="U11" s="90"/>
      <c r="V11" s="100"/>
      <c r="W11" s="100"/>
      <c r="X11" s="100"/>
      <c r="Y11" s="100"/>
      <c r="Z11" s="100"/>
      <c r="AA11" s="100"/>
      <c r="AB11" s="100"/>
      <c r="AC11" s="90"/>
    </row>
    <row r="12" spans="1:29" x14ac:dyDescent="0.2">
      <c r="A12" s="36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R12" s="13"/>
      <c r="S12" s="90"/>
      <c r="T12" s="90"/>
      <c r="U12" s="90"/>
      <c r="V12" s="100"/>
      <c r="W12" s="100"/>
      <c r="X12" s="100"/>
      <c r="Y12" s="100"/>
      <c r="Z12" s="100"/>
      <c r="AA12" s="100"/>
      <c r="AB12" s="100"/>
      <c r="AC12" s="90"/>
    </row>
    <row r="13" spans="1:29" hidden="1" x14ac:dyDescent="0.2"/>
    <row r="14" spans="1:29" hidden="1" x14ac:dyDescent="0.2"/>
    <row r="15" spans="1:29" hidden="1" x14ac:dyDescent="0.2"/>
    <row r="16" spans="1:29" hidden="1" x14ac:dyDescent="0.2"/>
    <row r="17" spans="1:27" hidden="1" x14ac:dyDescent="0.2"/>
    <row r="18" spans="1:27" hidden="1" x14ac:dyDescent="0.2"/>
    <row r="19" spans="1:27" hidden="1" x14ac:dyDescent="0.2"/>
    <row r="20" spans="1:27" hidden="1" x14ac:dyDescent="0.2"/>
    <row r="21" spans="1:27" hidden="1" x14ac:dyDescent="0.2"/>
    <row r="22" spans="1:27" hidden="1" x14ac:dyDescent="0.2"/>
    <row r="23" spans="1:27" hidden="1" x14ac:dyDescent="0.2"/>
    <row r="24" spans="1:27" hidden="1" x14ac:dyDescent="0.2"/>
    <row r="25" spans="1:27" hidden="1" x14ac:dyDescent="0.2"/>
    <row r="26" spans="1:27" hidden="1" x14ac:dyDescent="0.2"/>
    <row r="27" spans="1:27" hidden="1" x14ac:dyDescent="0.2"/>
    <row r="28" spans="1:27" hidden="1" x14ac:dyDescent="0.2"/>
    <row r="29" spans="1:27" hidden="1" x14ac:dyDescent="0.2"/>
    <row r="30" spans="1:27" hidden="1" x14ac:dyDescent="0.2"/>
    <row r="31" spans="1:27" hidden="1" x14ac:dyDescent="0.2"/>
    <row r="32" spans="1:27" x14ac:dyDescent="0.2">
      <c r="A32" s="22"/>
      <c r="B32" s="150" t="s">
        <v>404</v>
      </c>
      <c r="C32" s="150" t="s">
        <v>269</v>
      </c>
      <c r="D32" s="150"/>
      <c r="E32" s="150"/>
      <c r="F32" s="150"/>
      <c r="G32" s="150"/>
      <c r="H32" s="150"/>
      <c r="I32" s="150"/>
      <c r="J32" s="150" t="s">
        <v>137</v>
      </c>
      <c r="K32" s="40" t="s">
        <v>138</v>
      </c>
      <c r="L32" s="40" t="s">
        <v>139</v>
      </c>
      <c r="M32" s="150" t="s">
        <v>140</v>
      </c>
      <c r="N32" s="150"/>
      <c r="O32" s="150"/>
      <c r="P32" s="150" t="s">
        <v>141</v>
      </c>
      <c r="Q32" s="150"/>
      <c r="R32" s="150"/>
      <c r="S32" s="151" t="s">
        <v>91</v>
      </c>
      <c r="T32" s="151"/>
      <c r="U32" s="151"/>
      <c r="V32" s="151" t="s">
        <v>92</v>
      </c>
      <c r="W32" s="151"/>
      <c r="X32" s="151"/>
      <c r="Y32" s="151" t="s">
        <v>93</v>
      </c>
      <c r="Z32" s="151"/>
      <c r="AA32" s="151"/>
    </row>
    <row r="33" spans="1:27" ht="76.5" x14ac:dyDescent="0.2">
      <c r="A33" s="22"/>
      <c r="B33" s="150"/>
      <c r="C33" s="150"/>
      <c r="D33" s="150"/>
      <c r="E33" s="150"/>
      <c r="F33" s="150"/>
      <c r="G33" s="150"/>
      <c r="H33" s="150"/>
      <c r="I33" s="150"/>
      <c r="J33" s="150"/>
      <c r="K33" s="40" t="s">
        <v>144</v>
      </c>
      <c r="L33" s="40" t="s">
        <v>145</v>
      </c>
      <c r="M33" s="40" t="s">
        <v>146</v>
      </c>
      <c r="N33" s="40" t="s">
        <v>147</v>
      </c>
      <c r="O33" s="40" t="s">
        <v>148</v>
      </c>
      <c r="P33" s="40" t="s">
        <v>149</v>
      </c>
      <c r="Q33" s="40" t="s">
        <v>147</v>
      </c>
      <c r="R33" s="40" t="s">
        <v>148</v>
      </c>
      <c r="S33" s="52" t="s">
        <v>150</v>
      </c>
      <c r="T33" s="52" t="s">
        <v>147</v>
      </c>
      <c r="U33" s="52" t="s">
        <v>148</v>
      </c>
      <c r="V33" s="52" t="s">
        <v>150</v>
      </c>
      <c r="W33" s="52" t="s">
        <v>147</v>
      </c>
      <c r="X33" s="52" t="s">
        <v>148</v>
      </c>
      <c r="Y33" s="52" t="s">
        <v>150</v>
      </c>
      <c r="Z33" s="52" t="s">
        <v>147</v>
      </c>
      <c r="AA33" s="52" t="s">
        <v>148</v>
      </c>
    </row>
    <row r="34" spans="1:27" hidden="1" x14ac:dyDescent="0.2">
      <c r="S34" s="53"/>
      <c r="T34" s="53"/>
      <c r="U34" s="53"/>
      <c r="V34" s="53"/>
      <c r="W34" s="53"/>
      <c r="X34" s="53"/>
      <c r="Y34" s="53"/>
      <c r="Z34" s="53"/>
      <c r="AA34" s="53"/>
    </row>
    <row r="35" spans="1:27" hidden="1" x14ac:dyDescent="0.2">
      <c r="S35" s="53"/>
      <c r="T35" s="53"/>
      <c r="U35" s="53"/>
      <c r="V35" s="53"/>
      <c r="W35" s="53"/>
      <c r="X35" s="53"/>
      <c r="Y35" s="53"/>
      <c r="Z35" s="53"/>
      <c r="AA35" s="53"/>
    </row>
    <row r="36" spans="1:27" x14ac:dyDescent="0.2">
      <c r="A36" s="22"/>
      <c r="B36" s="40" t="s">
        <v>152</v>
      </c>
      <c r="C36" s="40" t="s">
        <v>153</v>
      </c>
      <c r="D36" s="40" t="s">
        <v>154</v>
      </c>
      <c r="E36" s="40" t="s">
        <v>155</v>
      </c>
      <c r="F36" s="150" t="s">
        <v>156</v>
      </c>
      <c r="G36" s="150"/>
      <c r="H36" s="40" t="s">
        <v>157</v>
      </c>
      <c r="I36" s="40" t="s">
        <v>158</v>
      </c>
      <c r="J36" s="40" t="s">
        <v>159</v>
      </c>
      <c r="K36" s="40">
        <v>4</v>
      </c>
      <c r="L36" s="40">
        <v>5</v>
      </c>
      <c r="M36" s="40">
        <v>6</v>
      </c>
      <c r="N36" s="40">
        <v>7</v>
      </c>
      <c r="O36" s="40">
        <v>8</v>
      </c>
      <c r="P36" s="40">
        <v>9</v>
      </c>
      <c r="Q36" s="40">
        <v>10</v>
      </c>
      <c r="R36" s="40">
        <v>11</v>
      </c>
      <c r="S36" s="52">
        <v>12</v>
      </c>
      <c r="T36" s="52">
        <v>13</v>
      </c>
      <c r="U36" s="52">
        <v>14</v>
      </c>
      <c r="V36" s="52">
        <v>15</v>
      </c>
      <c r="W36" s="52">
        <v>16</v>
      </c>
      <c r="X36" s="52">
        <v>17</v>
      </c>
      <c r="Y36" s="52">
        <v>18</v>
      </c>
      <c r="Z36" s="57">
        <v>19</v>
      </c>
      <c r="AA36" s="57">
        <v>20</v>
      </c>
    </row>
    <row r="37" spans="1:27" x14ac:dyDescent="0.2">
      <c r="A37" s="22"/>
      <c r="B37" s="28">
        <v>1</v>
      </c>
      <c r="C37" s="166" t="s">
        <v>540</v>
      </c>
      <c r="D37" s="135" t="s">
        <v>83</v>
      </c>
      <c r="E37" s="135"/>
      <c r="F37" s="135" t="s">
        <v>541</v>
      </c>
      <c r="G37" s="135"/>
      <c r="H37" s="135"/>
      <c r="I37" s="135"/>
      <c r="J37" s="27" t="s">
        <v>319</v>
      </c>
      <c r="K37" s="31"/>
      <c r="L37" s="31"/>
      <c r="M37" s="31"/>
      <c r="N37" s="31"/>
      <c r="O37" s="31"/>
      <c r="P37" s="31"/>
      <c r="Q37" s="31"/>
      <c r="R37" s="31"/>
      <c r="S37" s="71">
        <v>746</v>
      </c>
      <c r="T37" s="71">
        <v>686</v>
      </c>
      <c r="U37" s="71">
        <v>91.957104557640804</v>
      </c>
      <c r="V37" s="71">
        <v>734</v>
      </c>
      <c r="W37" s="71">
        <v>678.5</v>
      </c>
      <c r="X37" s="71">
        <v>92.438692098092702</v>
      </c>
      <c r="Y37" s="77">
        <v>1462.25</v>
      </c>
      <c r="Z37" s="118" t="s">
        <v>1854</v>
      </c>
      <c r="AA37" s="119">
        <v>77.12</v>
      </c>
    </row>
    <row r="38" spans="1:27" x14ac:dyDescent="0.2">
      <c r="A38" s="22"/>
      <c r="B38" s="28">
        <v>2</v>
      </c>
      <c r="C38" s="166"/>
      <c r="D38" s="135"/>
      <c r="E38" s="135"/>
      <c r="F38" s="135" t="s">
        <v>320</v>
      </c>
      <c r="G38" s="135"/>
      <c r="H38" s="135"/>
      <c r="I38" s="135"/>
      <c r="J38" s="28" t="s">
        <v>317</v>
      </c>
      <c r="K38" s="31"/>
      <c r="L38" s="31"/>
      <c r="M38" s="31"/>
      <c r="N38" s="31"/>
      <c r="O38" s="31"/>
      <c r="P38" s="31"/>
      <c r="Q38" s="31"/>
      <c r="R38" s="31"/>
      <c r="S38" s="31">
        <v>546</v>
      </c>
      <c r="T38" s="31">
        <v>528</v>
      </c>
      <c r="U38" s="31">
        <v>96.703296703296701</v>
      </c>
      <c r="V38" s="31">
        <v>530</v>
      </c>
      <c r="W38" s="31">
        <v>543</v>
      </c>
      <c r="X38" s="31">
        <v>102.452830188679</v>
      </c>
      <c r="Y38" s="115">
        <v>875</v>
      </c>
      <c r="Z38" s="118">
        <v>776</v>
      </c>
      <c r="AA38" s="119">
        <v>88.69</v>
      </c>
    </row>
    <row r="39" spans="1:27" x14ac:dyDescent="0.2">
      <c r="A39" s="22"/>
      <c r="B39" s="28">
        <v>3</v>
      </c>
      <c r="C39" s="166"/>
      <c r="D39" s="135" t="s">
        <v>84</v>
      </c>
      <c r="E39" s="135" t="s">
        <v>542</v>
      </c>
      <c r="F39" s="135"/>
      <c r="G39" s="135" t="s">
        <v>83</v>
      </c>
      <c r="H39" s="135"/>
      <c r="I39" s="28" t="s">
        <v>541</v>
      </c>
      <c r="J39" s="27" t="s">
        <v>319</v>
      </c>
      <c r="K39" s="31"/>
      <c r="L39" s="31"/>
      <c r="M39" s="31"/>
      <c r="N39" s="31"/>
      <c r="O39" s="31"/>
      <c r="P39" s="31"/>
      <c r="Q39" s="31"/>
      <c r="R39" s="31"/>
      <c r="S39" s="31">
        <v>576.25</v>
      </c>
      <c r="T39" s="31">
        <v>544.5</v>
      </c>
      <c r="U39" s="31">
        <v>94.490238611713707</v>
      </c>
      <c r="V39" s="31">
        <v>588.25</v>
      </c>
      <c r="W39" s="31">
        <v>536</v>
      </c>
      <c r="X39" s="31">
        <v>91.117722056948594</v>
      </c>
      <c r="Y39" s="115">
        <v>1313.5</v>
      </c>
      <c r="Z39" s="118">
        <v>975</v>
      </c>
      <c r="AA39" s="119">
        <v>74.23</v>
      </c>
    </row>
    <row r="40" spans="1:27" x14ac:dyDescent="0.2">
      <c r="A40" s="22"/>
      <c r="B40" s="28">
        <v>4</v>
      </c>
      <c r="C40" s="166"/>
      <c r="D40" s="135"/>
      <c r="E40" s="135"/>
      <c r="F40" s="135"/>
      <c r="G40" s="135"/>
      <c r="H40" s="135"/>
      <c r="I40" s="28" t="s">
        <v>320</v>
      </c>
      <c r="J40" s="28" t="s">
        <v>317</v>
      </c>
      <c r="K40" s="31"/>
      <c r="L40" s="31"/>
      <c r="M40" s="31"/>
      <c r="N40" s="31"/>
      <c r="O40" s="31"/>
      <c r="P40" s="31"/>
      <c r="Q40" s="31"/>
      <c r="R40" s="31"/>
      <c r="S40" s="31">
        <v>415</v>
      </c>
      <c r="T40" s="31">
        <v>434</v>
      </c>
      <c r="U40" s="31">
        <v>104.578313253012</v>
      </c>
      <c r="V40" s="31">
        <v>414</v>
      </c>
      <c r="W40" s="31">
        <v>418</v>
      </c>
      <c r="X40" s="31">
        <v>100.966183574879</v>
      </c>
      <c r="Y40" s="115">
        <v>750</v>
      </c>
      <c r="Z40" s="118">
        <v>645</v>
      </c>
      <c r="AA40" s="119">
        <v>86</v>
      </c>
    </row>
    <row r="41" spans="1:27" x14ac:dyDescent="0.2">
      <c r="A41" s="22"/>
      <c r="B41" s="28">
        <v>5</v>
      </c>
      <c r="C41" s="166"/>
      <c r="D41" s="135"/>
      <c r="E41" s="135"/>
      <c r="F41" s="135"/>
      <c r="G41" s="135" t="s">
        <v>543</v>
      </c>
      <c r="H41" s="135"/>
      <c r="I41" s="28" t="s">
        <v>541</v>
      </c>
      <c r="J41" s="27" t="s">
        <v>319</v>
      </c>
      <c r="K41" s="27"/>
      <c r="L41" s="27"/>
      <c r="M41" s="27"/>
      <c r="N41" s="27"/>
      <c r="O41" s="31"/>
      <c r="P41" s="27"/>
      <c r="Q41" s="27"/>
      <c r="R41" s="31"/>
      <c r="S41" s="27">
        <v>576.25</v>
      </c>
      <c r="T41" s="27">
        <v>544.5</v>
      </c>
      <c r="U41" s="31">
        <v>94.490238611713707</v>
      </c>
      <c r="V41" s="27">
        <v>588.25</v>
      </c>
      <c r="W41" s="27">
        <v>536</v>
      </c>
      <c r="X41" s="31">
        <v>91.117722056948594</v>
      </c>
      <c r="Y41" s="75">
        <v>1313.5</v>
      </c>
      <c r="Z41" s="27">
        <v>975</v>
      </c>
      <c r="AA41" s="84">
        <v>74.229158736201001</v>
      </c>
    </row>
    <row r="42" spans="1:27" x14ac:dyDescent="0.2">
      <c r="A42" s="22"/>
      <c r="B42" s="28">
        <v>6</v>
      </c>
      <c r="C42" s="166"/>
      <c r="D42" s="135"/>
      <c r="E42" s="135"/>
      <c r="F42" s="135"/>
      <c r="G42" s="135"/>
      <c r="H42" s="135"/>
      <c r="I42" s="28" t="s">
        <v>320</v>
      </c>
      <c r="J42" s="28" t="s">
        <v>317</v>
      </c>
      <c r="K42" s="27"/>
      <c r="L42" s="27"/>
      <c r="M42" s="27"/>
      <c r="N42" s="27"/>
      <c r="O42" s="31"/>
      <c r="P42" s="27"/>
      <c r="Q42" s="27"/>
      <c r="R42" s="31"/>
      <c r="S42" s="27">
        <v>415</v>
      </c>
      <c r="T42" s="27">
        <v>434</v>
      </c>
      <c r="U42" s="31">
        <v>104.578313253012</v>
      </c>
      <c r="V42" s="27">
        <v>414</v>
      </c>
      <c r="W42" s="27">
        <v>418</v>
      </c>
      <c r="X42" s="31">
        <v>100.966183574879</v>
      </c>
      <c r="Y42" s="75">
        <v>750</v>
      </c>
      <c r="Z42" s="27">
        <v>645</v>
      </c>
      <c r="AA42" s="84">
        <v>86</v>
      </c>
    </row>
    <row r="43" spans="1:27" x14ac:dyDescent="0.2">
      <c r="A43" s="22"/>
      <c r="B43" s="28">
        <v>7</v>
      </c>
      <c r="C43" s="166"/>
      <c r="D43" s="135"/>
      <c r="E43" s="135"/>
      <c r="F43" s="135"/>
      <c r="G43" s="135" t="s">
        <v>544</v>
      </c>
      <c r="H43" s="135"/>
      <c r="I43" s="28" t="s">
        <v>320</v>
      </c>
      <c r="J43" s="28" t="s">
        <v>317</v>
      </c>
      <c r="K43" s="27"/>
      <c r="L43" s="27"/>
      <c r="M43" s="27"/>
      <c r="N43" s="27"/>
      <c r="O43" s="31"/>
      <c r="P43" s="27"/>
      <c r="Q43" s="27"/>
      <c r="R43" s="31"/>
      <c r="S43" s="27"/>
      <c r="T43" s="27"/>
      <c r="U43" s="31"/>
      <c r="V43" s="27"/>
      <c r="W43" s="27"/>
      <c r="X43" s="31"/>
      <c r="Y43" s="27"/>
      <c r="Z43" s="83"/>
      <c r="AA43" s="116"/>
    </row>
    <row r="44" spans="1:27" x14ac:dyDescent="0.2">
      <c r="A44" s="22"/>
      <c r="B44" s="28">
        <v>8</v>
      </c>
      <c r="C44" s="166"/>
      <c r="D44" s="135"/>
      <c r="E44" s="135" t="s">
        <v>545</v>
      </c>
      <c r="F44" s="135"/>
      <c r="G44" s="135" t="s">
        <v>83</v>
      </c>
      <c r="H44" s="135"/>
      <c r="I44" s="28" t="s">
        <v>541</v>
      </c>
      <c r="J44" s="27" t="s">
        <v>319</v>
      </c>
      <c r="K44" s="31"/>
      <c r="L44" s="31"/>
      <c r="M44" s="31"/>
      <c r="N44" s="31"/>
      <c r="O44" s="31"/>
      <c r="P44" s="31"/>
      <c r="Q44" s="31"/>
      <c r="R44" s="31"/>
      <c r="S44" s="31">
        <v>23</v>
      </c>
      <c r="T44" s="31">
        <v>23.75</v>
      </c>
      <c r="U44" s="31">
        <v>103.26086956521701</v>
      </c>
      <c r="V44" s="31">
        <v>23.75</v>
      </c>
      <c r="W44" s="31">
        <v>23.75</v>
      </c>
      <c r="X44" s="31">
        <v>100</v>
      </c>
      <c r="Y44" s="115">
        <v>26.75</v>
      </c>
      <c r="Z44" s="118">
        <v>30.75</v>
      </c>
      <c r="AA44" s="118">
        <v>114.95</v>
      </c>
    </row>
    <row r="45" spans="1:27" x14ac:dyDescent="0.2">
      <c r="A45" s="22"/>
      <c r="B45" s="28">
        <v>9</v>
      </c>
      <c r="C45" s="166"/>
      <c r="D45" s="135"/>
      <c r="E45" s="135"/>
      <c r="F45" s="135"/>
      <c r="G45" s="135"/>
      <c r="H45" s="135"/>
      <c r="I45" s="28" t="s">
        <v>320</v>
      </c>
      <c r="J45" s="28" t="s">
        <v>317</v>
      </c>
      <c r="K45" s="31"/>
      <c r="L45" s="31"/>
      <c r="M45" s="31"/>
      <c r="N45" s="31"/>
      <c r="O45" s="31"/>
      <c r="P45" s="31"/>
      <c r="Q45" s="31"/>
      <c r="R45" s="31"/>
      <c r="S45" s="31">
        <v>21</v>
      </c>
      <c r="T45" s="31">
        <v>18</v>
      </c>
      <c r="U45" s="31">
        <v>85.714285714285694</v>
      </c>
      <c r="V45" s="31">
        <v>22</v>
      </c>
      <c r="W45" s="31">
        <v>23</v>
      </c>
      <c r="X45" s="31">
        <v>104.545454545455</v>
      </c>
      <c r="Y45" s="115">
        <v>22</v>
      </c>
      <c r="Z45" s="118">
        <v>28</v>
      </c>
      <c r="AA45" s="118">
        <v>127.27</v>
      </c>
    </row>
    <row r="46" spans="1:27" x14ac:dyDescent="0.2">
      <c r="A46" s="22"/>
      <c r="B46" s="28">
        <v>10</v>
      </c>
      <c r="C46" s="166"/>
      <c r="D46" s="135"/>
      <c r="E46" s="135"/>
      <c r="F46" s="135"/>
      <c r="G46" s="135" t="s">
        <v>543</v>
      </c>
      <c r="H46" s="135"/>
      <c r="I46" s="28" t="s">
        <v>541</v>
      </c>
      <c r="J46" s="27" t="s">
        <v>319</v>
      </c>
      <c r="K46" s="27"/>
      <c r="L46" s="27"/>
      <c r="M46" s="27"/>
      <c r="N46" s="27"/>
      <c r="O46" s="31"/>
      <c r="P46" s="27"/>
      <c r="Q46" s="27"/>
      <c r="R46" s="31"/>
      <c r="S46" s="27">
        <v>23</v>
      </c>
      <c r="T46" s="27">
        <v>23.75</v>
      </c>
      <c r="U46" s="31">
        <v>103.26086956521701</v>
      </c>
      <c r="V46" s="27">
        <v>23.75</v>
      </c>
      <c r="W46" s="27">
        <v>23.75</v>
      </c>
      <c r="X46" s="31">
        <v>100</v>
      </c>
      <c r="Y46" s="27">
        <v>26.75</v>
      </c>
      <c r="Z46" s="27">
        <v>30.75</v>
      </c>
      <c r="AA46" s="31">
        <v>114.95</v>
      </c>
    </row>
    <row r="47" spans="1:27" x14ac:dyDescent="0.2">
      <c r="A47" s="22"/>
      <c r="B47" s="28">
        <v>11</v>
      </c>
      <c r="C47" s="166"/>
      <c r="D47" s="135"/>
      <c r="E47" s="135"/>
      <c r="F47" s="135"/>
      <c r="G47" s="135"/>
      <c r="H47" s="135"/>
      <c r="I47" s="28" t="s">
        <v>320</v>
      </c>
      <c r="J47" s="28" t="s">
        <v>317</v>
      </c>
      <c r="K47" s="27"/>
      <c r="L47" s="27"/>
      <c r="M47" s="27"/>
      <c r="N47" s="27"/>
      <c r="O47" s="31"/>
      <c r="P47" s="27"/>
      <c r="Q47" s="27"/>
      <c r="R47" s="31"/>
      <c r="S47" s="27">
        <v>21</v>
      </c>
      <c r="T47" s="27">
        <v>18</v>
      </c>
      <c r="U47" s="31">
        <v>85.714285714285694</v>
      </c>
      <c r="V47" s="27">
        <v>22</v>
      </c>
      <c r="W47" s="27">
        <v>23</v>
      </c>
      <c r="X47" s="31">
        <v>104.545454545455</v>
      </c>
      <c r="Y47" s="27">
        <v>22</v>
      </c>
      <c r="Z47" s="27">
        <v>28</v>
      </c>
      <c r="AA47" s="31">
        <v>127.27</v>
      </c>
    </row>
    <row r="48" spans="1:27" x14ac:dyDescent="0.2">
      <c r="A48" s="22"/>
      <c r="B48" s="28">
        <v>12</v>
      </c>
      <c r="C48" s="166"/>
      <c r="D48" s="135"/>
      <c r="E48" s="135"/>
      <c r="F48" s="135"/>
      <c r="G48" s="135" t="s">
        <v>544</v>
      </c>
      <c r="H48" s="135"/>
      <c r="I48" s="28" t="s">
        <v>320</v>
      </c>
      <c r="J48" s="28" t="s">
        <v>317</v>
      </c>
      <c r="K48" s="27"/>
      <c r="L48" s="27"/>
      <c r="M48" s="27"/>
      <c r="N48" s="27"/>
      <c r="O48" s="31"/>
      <c r="P48" s="27"/>
      <c r="Q48" s="27"/>
      <c r="R48" s="31"/>
      <c r="S48" s="27"/>
      <c r="T48" s="27"/>
      <c r="U48" s="31"/>
      <c r="V48" s="27"/>
      <c r="W48" s="27"/>
      <c r="X48" s="31"/>
      <c r="Y48" s="27"/>
      <c r="Z48" s="27"/>
      <c r="AA48" s="31"/>
    </row>
    <row r="49" spans="1:27" x14ac:dyDescent="0.2">
      <c r="A49" s="22"/>
      <c r="B49" s="28">
        <v>13</v>
      </c>
      <c r="C49" s="166"/>
      <c r="D49" s="135"/>
      <c r="E49" s="135" t="s">
        <v>546</v>
      </c>
      <c r="F49" s="135"/>
      <c r="G49" s="135" t="s">
        <v>83</v>
      </c>
      <c r="H49" s="135"/>
      <c r="I49" s="28" t="s">
        <v>541</v>
      </c>
      <c r="J49" s="27" t="s">
        <v>319</v>
      </c>
      <c r="K49" s="31"/>
      <c r="L49" s="31"/>
      <c r="M49" s="31"/>
      <c r="N49" s="31"/>
      <c r="O49" s="31"/>
      <c r="P49" s="31"/>
      <c r="Q49" s="31"/>
      <c r="R49" s="31"/>
      <c r="S49" s="31">
        <v>45.75</v>
      </c>
      <c r="T49" s="31">
        <v>60.75</v>
      </c>
      <c r="U49" s="31">
        <v>132.786885245902</v>
      </c>
      <c r="V49" s="31">
        <v>63.25</v>
      </c>
      <c r="W49" s="31">
        <v>62</v>
      </c>
      <c r="X49" s="31">
        <v>98.023715415019794</v>
      </c>
      <c r="Y49" s="31">
        <v>63.25</v>
      </c>
      <c r="Z49" s="31">
        <v>63.25</v>
      </c>
      <c r="AA49" s="31">
        <v>100</v>
      </c>
    </row>
    <row r="50" spans="1:27" x14ac:dyDescent="0.2">
      <c r="A50" s="22"/>
      <c r="B50" s="28">
        <v>14</v>
      </c>
      <c r="C50" s="166"/>
      <c r="D50" s="135"/>
      <c r="E50" s="135"/>
      <c r="F50" s="135"/>
      <c r="G50" s="135"/>
      <c r="H50" s="135"/>
      <c r="I50" s="28" t="s">
        <v>320</v>
      </c>
      <c r="J50" s="28" t="s">
        <v>317</v>
      </c>
      <c r="K50" s="31"/>
      <c r="L50" s="31"/>
      <c r="M50" s="31"/>
      <c r="N50" s="31"/>
      <c r="O50" s="31"/>
      <c r="P50" s="31"/>
      <c r="Q50" s="31"/>
      <c r="R50" s="31"/>
      <c r="S50" s="31">
        <v>34</v>
      </c>
      <c r="T50" s="31">
        <v>44</v>
      </c>
      <c r="U50" s="31">
        <v>129.41176470588201</v>
      </c>
      <c r="V50" s="31">
        <v>49</v>
      </c>
      <c r="W50" s="31">
        <v>58</v>
      </c>
      <c r="X50" s="31">
        <v>118.367346938776</v>
      </c>
      <c r="Y50" s="31">
        <v>58</v>
      </c>
      <c r="Z50" s="31">
        <v>58</v>
      </c>
      <c r="AA50" s="31">
        <v>100</v>
      </c>
    </row>
    <row r="51" spans="1:27" x14ac:dyDescent="0.2">
      <c r="A51" s="22"/>
      <c r="B51" s="28">
        <v>15</v>
      </c>
      <c r="C51" s="166"/>
      <c r="D51" s="135"/>
      <c r="E51" s="135"/>
      <c r="F51" s="135"/>
      <c r="G51" s="135" t="s">
        <v>543</v>
      </c>
      <c r="H51" s="135"/>
      <c r="I51" s="28" t="s">
        <v>541</v>
      </c>
      <c r="J51" s="27" t="s">
        <v>319</v>
      </c>
      <c r="K51" s="27"/>
      <c r="L51" s="27"/>
      <c r="M51" s="27"/>
      <c r="N51" s="27"/>
      <c r="O51" s="31"/>
      <c r="P51" s="27"/>
      <c r="Q51" s="27"/>
      <c r="R51" s="31"/>
      <c r="S51" s="27">
        <v>45.75</v>
      </c>
      <c r="T51" s="27">
        <v>60.75</v>
      </c>
      <c r="U51" s="31">
        <v>132.786885245902</v>
      </c>
      <c r="V51" s="27">
        <v>63.25</v>
      </c>
      <c r="W51" s="27">
        <v>62</v>
      </c>
      <c r="X51" s="31">
        <v>98.023715415019794</v>
      </c>
      <c r="Y51" s="27">
        <v>63.25</v>
      </c>
      <c r="Z51" s="27">
        <v>63.25</v>
      </c>
      <c r="AA51" s="31">
        <v>100</v>
      </c>
    </row>
    <row r="52" spans="1:27" x14ac:dyDescent="0.2">
      <c r="A52" s="22"/>
      <c r="B52" s="28">
        <v>16</v>
      </c>
      <c r="C52" s="166"/>
      <c r="D52" s="135"/>
      <c r="E52" s="135"/>
      <c r="F52" s="135"/>
      <c r="G52" s="135"/>
      <c r="H52" s="135"/>
      <c r="I52" s="28" t="s">
        <v>320</v>
      </c>
      <c r="J52" s="28" t="s">
        <v>317</v>
      </c>
      <c r="K52" s="27"/>
      <c r="L52" s="27"/>
      <c r="M52" s="27"/>
      <c r="N52" s="27"/>
      <c r="O52" s="31"/>
      <c r="P52" s="27"/>
      <c r="Q52" s="27"/>
      <c r="R52" s="31"/>
      <c r="S52" s="27">
        <v>34</v>
      </c>
      <c r="T52" s="27">
        <v>44</v>
      </c>
      <c r="U52" s="31">
        <v>129.41176470588201</v>
      </c>
      <c r="V52" s="27">
        <v>49</v>
      </c>
      <c r="W52" s="27">
        <v>58</v>
      </c>
      <c r="X52" s="31">
        <v>118.367346938776</v>
      </c>
      <c r="Y52" s="27">
        <v>58</v>
      </c>
      <c r="Z52" s="27">
        <v>58</v>
      </c>
      <c r="AA52" s="31">
        <v>100</v>
      </c>
    </row>
    <row r="53" spans="1:27" x14ac:dyDescent="0.2">
      <c r="A53" s="22"/>
      <c r="B53" s="28">
        <v>17</v>
      </c>
      <c r="C53" s="166"/>
      <c r="D53" s="135"/>
      <c r="E53" s="135"/>
      <c r="F53" s="135"/>
      <c r="G53" s="135" t="s">
        <v>544</v>
      </c>
      <c r="H53" s="135"/>
      <c r="I53" s="28" t="s">
        <v>320</v>
      </c>
      <c r="J53" s="28" t="s">
        <v>317</v>
      </c>
      <c r="K53" s="27"/>
      <c r="L53" s="27"/>
      <c r="M53" s="27"/>
      <c r="N53" s="27"/>
      <c r="O53" s="31"/>
      <c r="P53" s="27"/>
      <c r="Q53" s="27"/>
      <c r="R53" s="31"/>
      <c r="S53" s="27"/>
      <c r="T53" s="27"/>
      <c r="U53" s="31"/>
      <c r="V53" s="27"/>
      <c r="W53" s="27"/>
      <c r="X53" s="31"/>
      <c r="Y53" s="27"/>
      <c r="Z53" s="27"/>
      <c r="AA53" s="31"/>
    </row>
    <row r="54" spans="1:27" x14ac:dyDescent="0.2">
      <c r="A54" s="22"/>
      <c r="B54" s="28">
        <v>18</v>
      </c>
      <c r="C54" s="166"/>
      <c r="D54" s="135"/>
      <c r="E54" s="135" t="s">
        <v>547</v>
      </c>
      <c r="F54" s="135"/>
      <c r="G54" s="135" t="s">
        <v>83</v>
      </c>
      <c r="H54" s="135"/>
      <c r="I54" s="28" t="s">
        <v>541</v>
      </c>
      <c r="J54" s="27" t="s">
        <v>319</v>
      </c>
      <c r="K54" s="31"/>
      <c r="L54" s="31"/>
      <c r="M54" s="31"/>
      <c r="N54" s="31"/>
      <c r="O54" s="31"/>
      <c r="P54" s="31"/>
      <c r="Q54" s="31"/>
      <c r="R54" s="31"/>
      <c r="S54" s="31">
        <v>101</v>
      </c>
      <c r="T54" s="31">
        <v>57</v>
      </c>
      <c r="U54" s="31">
        <v>56.435643564356504</v>
      </c>
      <c r="V54" s="31">
        <v>58.75</v>
      </c>
      <c r="W54" s="31">
        <v>56.75</v>
      </c>
      <c r="X54" s="31">
        <v>96.595744680851098</v>
      </c>
      <c r="Y54" s="31">
        <v>58.75</v>
      </c>
      <c r="Z54" s="31">
        <v>58.75</v>
      </c>
      <c r="AA54" s="31">
        <v>100</v>
      </c>
    </row>
    <row r="55" spans="1:27" x14ac:dyDescent="0.2">
      <c r="A55" s="22"/>
      <c r="B55" s="28">
        <v>19</v>
      </c>
      <c r="C55" s="166"/>
      <c r="D55" s="135"/>
      <c r="E55" s="135"/>
      <c r="F55" s="135"/>
      <c r="G55" s="135"/>
      <c r="H55" s="135"/>
      <c r="I55" s="28" t="s">
        <v>320</v>
      </c>
      <c r="J55" s="28" t="s">
        <v>317</v>
      </c>
      <c r="K55" s="31"/>
      <c r="L55" s="31"/>
      <c r="M55" s="31"/>
      <c r="N55" s="31"/>
      <c r="O55" s="31"/>
      <c r="P55" s="31"/>
      <c r="Q55" s="31"/>
      <c r="R55" s="31"/>
      <c r="S55" s="31">
        <v>76</v>
      </c>
      <c r="T55" s="31">
        <v>32</v>
      </c>
      <c r="U55" s="31">
        <v>42.105263157894797</v>
      </c>
      <c r="V55" s="31">
        <v>45</v>
      </c>
      <c r="W55" s="31">
        <v>44</v>
      </c>
      <c r="X55" s="31">
        <v>97.7777777777778</v>
      </c>
      <c r="Y55" s="31">
        <v>45</v>
      </c>
      <c r="Z55" s="31">
        <v>45</v>
      </c>
      <c r="AA55" s="31">
        <v>100</v>
      </c>
    </row>
    <row r="56" spans="1:27" x14ac:dyDescent="0.2">
      <c r="A56" s="22"/>
      <c r="B56" s="28">
        <v>20</v>
      </c>
      <c r="C56" s="166"/>
      <c r="D56" s="135"/>
      <c r="E56" s="135"/>
      <c r="F56" s="135"/>
      <c r="G56" s="135" t="s">
        <v>543</v>
      </c>
      <c r="H56" s="135"/>
      <c r="I56" s="28" t="s">
        <v>541</v>
      </c>
      <c r="J56" s="27" t="s">
        <v>421</v>
      </c>
      <c r="K56" s="27"/>
      <c r="L56" s="27"/>
      <c r="M56" s="27"/>
      <c r="N56" s="27"/>
      <c r="O56" s="31"/>
      <c r="P56" s="27"/>
      <c r="Q56" s="27"/>
      <c r="R56" s="31"/>
      <c r="S56" s="27">
        <v>101</v>
      </c>
      <c r="T56" s="27">
        <v>57</v>
      </c>
      <c r="U56" s="31">
        <v>56.435643564356504</v>
      </c>
      <c r="V56" s="27">
        <v>58.75</v>
      </c>
      <c r="W56" s="27">
        <v>56.75</v>
      </c>
      <c r="X56" s="31">
        <v>96.595744680851098</v>
      </c>
      <c r="Y56" s="27">
        <v>58.75</v>
      </c>
      <c r="Z56" s="27">
        <v>58.75</v>
      </c>
      <c r="AA56" s="31">
        <v>100</v>
      </c>
    </row>
    <row r="57" spans="1:27" x14ac:dyDescent="0.2">
      <c r="A57" s="22"/>
      <c r="B57" s="28">
        <v>21</v>
      </c>
      <c r="C57" s="166"/>
      <c r="D57" s="135"/>
      <c r="E57" s="135"/>
      <c r="F57" s="135"/>
      <c r="G57" s="135"/>
      <c r="H57" s="135"/>
      <c r="I57" s="28" t="s">
        <v>320</v>
      </c>
      <c r="J57" s="28" t="s">
        <v>317</v>
      </c>
      <c r="K57" s="27"/>
      <c r="L57" s="27"/>
      <c r="M57" s="27"/>
      <c r="N57" s="27"/>
      <c r="O57" s="31"/>
      <c r="P57" s="27"/>
      <c r="Q57" s="27"/>
      <c r="R57" s="31"/>
      <c r="S57" s="27">
        <v>76</v>
      </c>
      <c r="T57" s="27">
        <v>32</v>
      </c>
      <c r="U57" s="31">
        <v>42.105263157894797</v>
      </c>
      <c r="V57" s="27">
        <v>45</v>
      </c>
      <c r="W57" s="27">
        <v>44</v>
      </c>
      <c r="X57" s="31">
        <v>97.7777777777778</v>
      </c>
      <c r="Y57" s="27">
        <v>45</v>
      </c>
      <c r="Z57" s="27">
        <v>45</v>
      </c>
      <c r="AA57" s="31">
        <v>100</v>
      </c>
    </row>
    <row r="58" spans="1:27" x14ac:dyDescent="0.2">
      <c r="A58" s="22"/>
      <c r="B58" s="28">
        <v>22</v>
      </c>
      <c r="C58" s="166"/>
      <c r="D58" s="135"/>
      <c r="E58" s="135"/>
      <c r="F58" s="135"/>
      <c r="G58" s="135" t="s">
        <v>544</v>
      </c>
      <c r="H58" s="135"/>
      <c r="I58" s="28" t="s">
        <v>320</v>
      </c>
      <c r="J58" s="28" t="s">
        <v>317</v>
      </c>
      <c r="K58" s="27"/>
      <c r="L58" s="27"/>
      <c r="M58" s="27"/>
      <c r="N58" s="27"/>
      <c r="O58" s="31"/>
      <c r="P58" s="27"/>
      <c r="Q58" s="27"/>
      <c r="R58" s="31"/>
      <c r="S58" s="27"/>
      <c r="T58" s="27"/>
      <c r="U58" s="31"/>
      <c r="V58" s="27"/>
      <c r="W58" s="27"/>
      <c r="X58" s="31"/>
      <c r="Y58" s="27"/>
      <c r="Z58" s="27"/>
      <c r="AA58" s="31"/>
    </row>
    <row r="59" spans="1:27" x14ac:dyDescent="0.2">
      <c r="A59" s="22"/>
      <c r="B59" s="28">
        <v>23</v>
      </c>
      <c r="C59" s="166" t="s">
        <v>548</v>
      </c>
      <c r="D59" s="135" t="s">
        <v>83</v>
      </c>
      <c r="E59" s="135"/>
      <c r="F59" s="135"/>
      <c r="G59" s="135"/>
      <c r="H59" s="135"/>
      <c r="I59" s="135"/>
      <c r="J59" s="28" t="s">
        <v>272</v>
      </c>
      <c r="K59" s="31"/>
      <c r="L59" s="31"/>
      <c r="M59" s="31"/>
      <c r="N59" s="31"/>
      <c r="O59" s="31"/>
      <c r="P59" s="31"/>
      <c r="Q59" s="31"/>
      <c r="R59" s="31"/>
      <c r="S59" s="31">
        <v>930080.37</v>
      </c>
      <c r="T59" s="31">
        <v>960113.05</v>
      </c>
      <c r="U59" s="31">
        <v>103.229041378435</v>
      </c>
      <c r="V59" s="31">
        <v>1067436</v>
      </c>
      <c r="W59" s="31">
        <v>1024854.15</v>
      </c>
      <c r="X59" s="31">
        <v>96.010828752262398</v>
      </c>
      <c r="Y59" s="31">
        <v>2307048</v>
      </c>
      <c r="Z59" s="31">
        <v>2029168.45</v>
      </c>
      <c r="AA59" s="31">
        <v>87.955189922359693</v>
      </c>
    </row>
    <row r="60" spans="1:27" x14ac:dyDescent="0.2">
      <c r="A60" s="22"/>
      <c r="B60" s="28">
        <v>24</v>
      </c>
      <c r="C60" s="166"/>
      <c r="D60" s="135" t="s">
        <v>84</v>
      </c>
      <c r="E60" s="135" t="s">
        <v>549</v>
      </c>
      <c r="F60" s="135"/>
      <c r="G60" s="135"/>
      <c r="H60" s="135"/>
      <c r="I60" s="135"/>
      <c r="J60" s="28" t="s">
        <v>272</v>
      </c>
      <c r="K60" s="27"/>
      <c r="L60" s="27"/>
      <c r="M60" s="27"/>
      <c r="N60" s="27"/>
      <c r="O60" s="31"/>
      <c r="P60" s="27"/>
      <c r="Q60" s="27"/>
      <c r="R60" s="31"/>
      <c r="S60" s="27">
        <v>575777.49</v>
      </c>
      <c r="T60" s="27">
        <v>644316.17000000004</v>
      </c>
      <c r="U60" s="31">
        <v>111.90367480326501</v>
      </c>
      <c r="V60" s="27">
        <v>690691</v>
      </c>
      <c r="W60" s="27">
        <v>689302.15</v>
      </c>
      <c r="X60" s="31">
        <v>99.798918763962504</v>
      </c>
      <c r="Y60" s="27">
        <v>1551281</v>
      </c>
      <c r="Z60" s="27">
        <v>1094849</v>
      </c>
      <c r="AA60" s="31">
        <v>70.577090804309506</v>
      </c>
    </row>
    <row r="61" spans="1:27" x14ac:dyDescent="0.2">
      <c r="A61" s="22"/>
      <c r="B61" s="28">
        <v>25</v>
      </c>
      <c r="C61" s="166"/>
      <c r="D61" s="135"/>
      <c r="E61" s="135" t="s">
        <v>550</v>
      </c>
      <c r="F61" s="135"/>
      <c r="G61" s="135"/>
      <c r="H61" s="135"/>
      <c r="I61" s="135"/>
      <c r="J61" s="28" t="s">
        <v>272</v>
      </c>
      <c r="K61" s="27"/>
      <c r="L61" s="27"/>
      <c r="M61" s="27"/>
      <c r="N61" s="27"/>
      <c r="O61" s="31"/>
      <c r="P61" s="27"/>
      <c r="Q61" s="27"/>
      <c r="R61" s="31"/>
      <c r="S61" s="27">
        <v>335770.69</v>
      </c>
      <c r="T61" s="27">
        <v>243485.95</v>
      </c>
      <c r="U61" s="31">
        <v>72.515546249733703</v>
      </c>
      <c r="V61" s="27">
        <v>278273</v>
      </c>
      <c r="W61" s="27">
        <v>277884.42</v>
      </c>
      <c r="X61" s="31">
        <v>99.860360149924702</v>
      </c>
      <c r="Y61" s="27">
        <v>685729</v>
      </c>
      <c r="Z61" s="27">
        <v>818186.2</v>
      </c>
      <c r="AA61" s="31">
        <v>119.31626050524299</v>
      </c>
    </row>
    <row r="62" spans="1:27" x14ac:dyDescent="0.2">
      <c r="A62" s="22"/>
      <c r="B62" s="28">
        <v>26</v>
      </c>
      <c r="C62" s="166"/>
      <c r="D62" s="135"/>
      <c r="E62" s="135" t="s">
        <v>551</v>
      </c>
      <c r="F62" s="135"/>
      <c r="G62" s="135" t="s">
        <v>83</v>
      </c>
      <c r="H62" s="135"/>
      <c r="I62" s="135"/>
      <c r="J62" s="28" t="s">
        <v>272</v>
      </c>
      <c r="K62" s="31"/>
      <c r="L62" s="31"/>
      <c r="M62" s="31"/>
      <c r="N62" s="31"/>
      <c r="O62" s="31"/>
      <c r="P62" s="31"/>
      <c r="Q62" s="31"/>
      <c r="R62" s="31"/>
      <c r="S62" s="31">
        <v>18532.189999999999</v>
      </c>
      <c r="T62" s="31">
        <v>72310.929999999993</v>
      </c>
      <c r="U62" s="31">
        <v>390.19095962214902</v>
      </c>
      <c r="V62" s="31">
        <v>98472</v>
      </c>
      <c r="W62" s="31">
        <v>57667.58</v>
      </c>
      <c r="X62" s="31">
        <v>58.562413681046401</v>
      </c>
      <c r="Y62" s="31">
        <v>70038</v>
      </c>
      <c r="Z62" s="31">
        <v>116133.25</v>
      </c>
      <c r="AA62" s="31">
        <v>165.81462920129101</v>
      </c>
    </row>
    <row r="63" spans="1:27" x14ac:dyDescent="0.2">
      <c r="A63" s="22"/>
      <c r="B63" s="28">
        <v>27</v>
      </c>
      <c r="C63" s="166"/>
      <c r="D63" s="135"/>
      <c r="E63" s="135"/>
      <c r="F63" s="135"/>
      <c r="G63" s="135" t="s">
        <v>84</v>
      </c>
      <c r="H63" s="135" t="s">
        <v>552</v>
      </c>
      <c r="I63" s="135"/>
      <c r="J63" s="28" t="s">
        <v>272</v>
      </c>
      <c r="K63" s="27"/>
      <c r="L63" s="27"/>
      <c r="M63" s="27"/>
      <c r="N63" s="27"/>
      <c r="O63" s="31"/>
      <c r="P63" s="27"/>
      <c r="Q63" s="27"/>
      <c r="R63" s="31"/>
      <c r="S63" s="27">
        <v>18532.189999999999</v>
      </c>
      <c r="T63" s="27">
        <v>19781.62</v>
      </c>
      <c r="U63" s="31">
        <v>106.741944691912</v>
      </c>
      <c r="V63" s="27">
        <v>19800</v>
      </c>
      <c r="W63" s="27">
        <v>18526.39</v>
      </c>
      <c r="X63" s="31">
        <v>93.567626262626305</v>
      </c>
      <c r="Y63" s="27">
        <v>30038</v>
      </c>
      <c r="Z63" s="27">
        <v>29721.35</v>
      </c>
      <c r="AA63" s="31">
        <v>98.945835275317904</v>
      </c>
    </row>
    <row r="64" spans="1:27" x14ac:dyDescent="0.2">
      <c r="A64" s="22"/>
      <c r="B64" s="28">
        <v>28</v>
      </c>
      <c r="C64" s="166"/>
      <c r="D64" s="135"/>
      <c r="E64" s="135"/>
      <c r="F64" s="135"/>
      <c r="G64" s="135"/>
      <c r="H64" s="135" t="s">
        <v>553</v>
      </c>
      <c r="I64" s="135"/>
      <c r="J64" s="28" t="s">
        <v>272</v>
      </c>
      <c r="K64" s="27"/>
      <c r="L64" s="27"/>
      <c r="M64" s="27"/>
      <c r="N64" s="27"/>
      <c r="O64" s="31"/>
      <c r="P64" s="27"/>
      <c r="Q64" s="27"/>
      <c r="R64" s="31"/>
      <c r="S64" s="27"/>
      <c r="T64" s="27">
        <v>52529.31</v>
      </c>
      <c r="U64" s="31"/>
      <c r="V64" s="27">
        <v>78672</v>
      </c>
      <c r="W64" s="27">
        <v>39141.19</v>
      </c>
      <c r="X64" s="31">
        <v>49.752376957494398</v>
      </c>
      <c r="Y64" s="27">
        <v>40000</v>
      </c>
      <c r="Z64" s="27">
        <v>86411.9</v>
      </c>
      <c r="AA64" s="31">
        <v>216.02975000000001</v>
      </c>
    </row>
    <row r="65" spans="1:27" x14ac:dyDescent="0.2">
      <c r="A65" s="22"/>
      <c r="B65" s="28">
        <v>29</v>
      </c>
      <c r="C65" s="166"/>
      <c r="D65" s="135"/>
      <c r="E65" s="135"/>
      <c r="F65" s="135"/>
      <c r="G65" s="135"/>
      <c r="H65" s="135" t="s">
        <v>554</v>
      </c>
      <c r="I65" s="135"/>
      <c r="J65" s="28" t="s">
        <v>272</v>
      </c>
      <c r="K65" s="27"/>
      <c r="L65" s="27"/>
      <c r="M65" s="27"/>
      <c r="N65" s="27"/>
      <c r="O65" s="31"/>
      <c r="P65" s="27"/>
      <c r="Q65" s="27"/>
      <c r="R65" s="31"/>
      <c r="S65" s="27"/>
      <c r="T65" s="27"/>
      <c r="U65" s="31"/>
      <c r="V65" s="27"/>
      <c r="W65" s="27"/>
      <c r="X65" s="31"/>
      <c r="Y65" s="27"/>
      <c r="Z65" s="27"/>
      <c r="AA65" s="31"/>
    </row>
    <row r="66" spans="1:27" x14ac:dyDescent="0.2">
      <c r="A66" s="22"/>
      <c r="B66" s="28">
        <v>30</v>
      </c>
      <c r="C66" s="166" t="s">
        <v>555</v>
      </c>
      <c r="D66" s="135" t="s">
        <v>83</v>
      </c>
      <c r="E66" s="135"/>
      <c r="F66" s="135"/>
      <c r="G66" s="135"/>
      <c r="H66" s="135"/>
      <c r="I66" s="135"/>
      <c r="J66" s="28" t="s">
        <v>272</v>
      </c>
      <c r="K66" s="31"/>
      <c r="L66" s="31"/>
      <c r="M66" s="31"/>
      <c r="N66" s="31"/>
      <c r="O66" s="31"/>
      <c r="P66" s="31"/>
      <c r="Q66" s="31"/>
      <c r="R66" s="31"/>
      <c r="S66" s="31">
        <v>22939.24</v>
      </c>
      <c r="T66" s="31">
        <v>36366.71</v>
      </c>
      <c r="U66" s="31">
        <v>158.53493838505599</v>
      </c>
      <c r="V66" s="31">
        <v>45540</v>
      </c>
      <c r="W66" s="31">
        <v>48596.88</v>
      </c>
      <c r="X66" s="31">
        <v>106.71251646903799</v>
      </c>
      <c r="Y66" s="31">
        <v>48273</v>
      </c>
      <c r="Z66" s="31">
        <v>66391.8</v>
      </c>
      <c r="AA66" s="31">
        <v>137.534025231496</v>
      </c>
    </row>
    <row r="67" spans="1:27" x14ac:dyDescent="0.2">
      <c r="A67" s="22"/>
      <c r="B67" s="28">
        <v>31</v>
      </c>
      <c r="C67" s="166"/>
      <c r="D67" s="135" t="s">
        <v>84</v>
      </c>
      <c r="E67" s="135" t="s">
        <v>549</v>
      </c>
      <c r="F67" s="135"/>
      <c r="G67" s="135"/>
      <c r="H67" s="135"/>
      <c r="I67" s="135"/>
      <c r="J67" s="28" t="s">
        <v>272</v>
      </c>
      <c r="K67" s="27"/>
      <c r="L67" s="27"/>
      <c r="M67" s="27"/>
      <c r="N67" s="27"/>
      <c r="O67" s="31"/>
      <c r="P67" s="27"/>
      <c r="Q67" s="27"/>
      <c r="R67" s="31"/>
      <c r="S67" s="27">
        <v>16316.41</v>
      </c>
      <c r="T67" s="27">
        <v>28215.65</v>
      </c>
      <c r="U67" s="31">
        <v>172.92805218795101</v>
      </c>
      <c r="V67" s="27">
        <v>30142</v>
      </c>
      <c r="W67" s="27">
        <v>34030.019999999997</v>
      </c>
      <c r="X67" s="31">
        <v>112.899011346294</v>
      </c>
      <c r="Y67" s="27">
        <v>32751</v>
      </c>
      <c r="Z67" s="27">
        <v>35996.1</v>
      </c>
      <c r="AA67" s="31">
        <v>109.908399743519</v>
      </c>
    </row>
    <row r="68" spans="1:27" x14ac:dyDescent="0.2">
      <c r="A68" s="22"/>
      <c r="B68" s="28">
        <v>32</v>
      </c>
      <c r="C68" s="166"/>
      <c r="D68" s="135"/>
      <c r="E68" s="135" t="s">
        <v>550</v>
      </c>
      <c r="F68" s="135"/>
      <c r="G68" s="135"/>
      <c r="H68" s="135"/>
      <c r="I68" s="135"/>
      <c r="J68" s="28" t="s">
        <v>272</v>
      </c>
      <c r="K68" s="27"/>
      <c r="L68" s="27"/>
      <c r="M68" s="27"/>
      <c r="N68" s="27"/>
      <c r="O68" s="31"/>
      <c r="P68" s="27"/>
      <c r="Q68" s="27"/>
      <c r="R68" s="31"/>
      <c r="S68" s="27">
        <v>6107.32</v>
      </c>
      <c r="T68" s="27">
        <v>5726.49</v>
      </c>
      <c r="U68" s="31">
        <v>93.7643680042965</v>
      </c>
      <c r="V68" s="27">
        <v>10450</v>
      </c>
      <c r="W68" s="27">
        <v>11467.74</v>
      </c>
      <c r="X68" s="31">
        <v>109.739138755981</v>
      </c>
      <c r="Y68" s="27">
        <v>12697</v>
      </c>
      <c r="Z68" s="27">
        <v>26502.9</v>
      </c>
      <c r="AA68" s="31">
        <v>208.733559108451</v>
      </c>
    </row>
    <row r="69" spans="1:27" x14ac:dyDescent="0.2">
      <c r="A69" s="22"/>
      <c r="B69" s="28">
        <v>33</v>
      </c>
      <c r="C69" s="166"/>
      <c r="D69" s="135"/>
      <c r="E69" s="135" t="s">
        <v>551</v>
      </c>
      <c r="F69" s="135"/>
      <c r="G69" s="135" t="s">
        <v>83</v>
      </c>
      <c r="H69" s="135"/>
      <c r="I69" s="135"/>
      <c r="J69" s="28" t="s">
        <v>272</v>
      </c>
      <c r="K69" s="31"/>
      <c r="L69" s="31"/>
      <c r="M69" s="31"/>
      <c r="N69" s="31"/>
      <c r="O69" s="31"/>
      <c r="P69" s="31"/>
      <c r="Q69" s="31"/>
      <c r="R69" s="31"/>
      <c r="S69" s="31">
        <v>515.51</v>
      </c>
      <c r="T69" s="31">
        <v>2424.5700000000002</v>
      </c>
      <c r="U69" s="31">
        <v>470.32453298675102</v>
      </c>
      <c r="V69" s="31">
        <v>4948</v>
      </c>
      <c r="W69" s="31">
        <v>3099.12</v>
      </c>
      <c r="X69" s="31">
        <v>62.633791430881203</v>
      </c>
      <c r="Y69" s="31">
        <v>2825</v>
      </c>
      <c r="Z69" s="31">
        <v>3892.8</v>
      </c>
      <c r="AA69" s="31">
        <v>137.79823008849601</v>
      </c>
    </row>
    <row r="70" spans="1:27" x14ac:dyDescent="0.2">
      <c r="A70" s="22"/>
      <c r="B70" s="28">
        <v>34</v>
      </c>
      <c r="C70" s="166"/>
      <c r="D70" s="135"/>
      <c r="E70" s="135"/>
      <c r="F70" s="135"/>
      <c r="G70" s="135" t="s">
        <v>84</v>
      </c>
      <c r="H70" s="135" t="s">
        <v>552</v>
      </c>
      <c r="I70" s="135"/>
      <c r="J70" s="28" t="s">
        <v>272</v>
      </c>
      <c r="K70" s="27"/>
      <c r="L70" s="27"/>
      <c r="M70" s="27"/>
      <c r="N70" s="27"/>
      <c r="O70" s="31"/>
      <c r="P70" s="27"/>
      <c r="Q70" s="27"/>
      <c r="R70" s="31"/>
      <c r="S70" s="27">
        <v>515.51</v>
      </c>
      <c r="T70" s="27">
        <v>609.13</v>
      </c>
      <c r="U70" s="31">
        <v>118.160656437315</v>
      </c>
      <c r="V70" s="27">
        <v>783</v>
      </c>
      <c r="W70" s="27">
        <v>751.9</v>
      </c>
      <c r="X70" s="31">
        <v>96.028097062579803</v>
      </c>
      <c r="Y70" s="27">
        <v>701</v>
      </c>
      <c r="Z70" s="27">
        <v>942.1</v>
      </c>
      <c r="AA70" s="31">
        <v>134.39372325249599</v>
      </c>
    </row>
    <row r="71" spans="1:27" x14ac:dyDescent="0.2">
      <c r="A71" s="22"/>
      <c r="B71" s="28">
        <v>35</v>
      </c>
      <c r="C71" s="166"/>
      <c r="D71" s="135"/>
      <c r="E71" s="135"/>
      <c r="F71" s="135"/>
      <c r="G71" s="135"/>
      <c r="H71" s="135" t="s">
        <v>553</v>
      </c>
      <c r="I71" s="135"/>
      <c r="J71" s="28" t="s">
        <v>272</v>
      </c>
      <c r="K71" s="27"/>
      <c r="L71" s="27"/>
      <c r="M71" s="27"/>
      <c r="N71" s="27"/>
      <c r="O71" s="31"/>
      <c r="P71" s="27"/>
      <c r="Q71" s="27"/>
      <c r="R71" s="31"/>
      <c r="S71" s="27"/>
      <c r="T71" s="27">
        <v>1815.44</v>
      </c>
      <c r="U71" s="31"/>
      <c r="V71" s="27">
        <v>4165</v>
      </c>
      <c r="W71" s="27">
        <v>2347.2199999999998</v>
      </c>
      <c r="X71" s="31">
        <v>56.355822328931602</v>
      </c>
      <c r="Y71" s="27">
        <v>2124</v>
      </c>
      <c r="Z71" s="27">
        <v>2950.7</v>
      </c>
      <c r="AA71" s="31">
        <v>138.92184557438799</v>
      </c>
    </row>
    <row r="72" spans="1:27" x14ac:dyDescent="0.2">
      <c r="A72" s="22"/>
      <c r="B72" s="28">
        <v>36</v>
      </c>
      <c r="C72" s="166"/>
      <c r="D72" s="135"/>
      <c r="E72" s="135"/>
      <c r="F72" s="135"/>
      <c r="G72" s="135"/>
      <c r="H72" s="135" t="s">
        <v>554</v>
      </c>
      <c r="I72" s="135"/>
      <c r="J72" s="28" t="s">
        <v>272</v>
      </c>
      <c r="K72" s="27"/>
      <c r="L72" s="27"/>
      <c r="M72" s="27"/>
      <c r="N72" s="27"/>
      <c r="O72" s="31"/>
      <c r="P72" s="27"/>
      <c r="Q72" s="27"/>
      <c r="R72" s="31"/>
      <c r="S72" s="27"/>
      <c r="T72" s="27"/>
      <c r="U72" s="31"/>
      <c r="V72" s="27"/>
      <c r="W72" s="27"/>
      <c r="X72" s="31"/>
      <c r="Y72" s="27"/>
      <c r="Z72" s="27"/>
      <c r="AA72" s="31"/>
    </row>
    <row r="73" spans="1:27" x14ac:dyDescent="0.2">
      <c r="A73" s="22"/>
      <c r="B73" s="28">
        <v>37</v>
      </c>
      <c r="C73" s="166" t="s">
        <v>556</v>
      </c>
      <c r="D73" s="135" t="s">
        <v>83</v>
      </c>
      <c r="E73" s="135"/>
      <c r="F73" s="135"/>
      <c r="G73" s="135"/>
      <c r="H73" s="135"/>
      <c r="I73" s="135"/>
      <c r="J73" s="28" t="s">
        <v>272</v>
      </c>
      <c r="K73" s="31"/>
      <c r="L73" s="31"/>
      <c r="M73" s="31"/>
      <c r="N73" s="31"/>
      <c r="O73" s="31"/>
      <c r="P73" s="31"/>
      <c r="Q73" s="31"/>
      <c r="R73" s="31"/>
      <c r="S73" s="31">
        <v>85220.97</v>
      </c>
      <c r="T73" s="31">
        <v>115351.72</v>
      </c>
      <c r="U73" s="31">
        <v>135.356027982315</v>
      </c>
      <c r="V73" s="31">
        <v>169227</v>
      </c>
      <c r="W73" s="31">
        <v>175125.78</v>
      </c>
      <c r="X73" s="31">
        <v>103.485720363772</v>
      </c>
      <c r="Y73" s="31">
        <v>202085</v>
      </c>
      <c r="Z73" s="31">
        <v>206531.9</v>
      </c>
      <c r="AA73" s="31">
        <v>102.200509686518</v>
      </c>
    </row>
    <row r="74" spans="1:27" x14ac:dyDescent="0.2">
      <c r="A74" s="22"/>
      <c r="B74" s="28">
        <v>38</v>
      </c>
      <c r="C74" s="166"/>
      <c r="D74" s="135" t="s">
        <v>84</v>
      </c>
      <c r="E74" s="135" t="s">
        <v>549</v>
      </c>
      <c r="F74" s="135"/>
      <c r="G74" s="135"/>
      <c r="H74" s="135"/>
      <c r="I74" s="135"/>
      <c r="J74" s="28" t="s">
        <v>272</v>
      </c>
      <c r="K74" s="27"/>
      <c r="L74" s="27"/>
      <c r="M74" s="27"/>
      <c r="N74" s="27"/>
      <c r="O74" s="31"/>
      <c r="P74" s="27"/>
      <c r="Q74" s="27"/>
      <c r="R74" s="31"/>
      <c r="S74" s="27">
        <v>65539.31</v>
      </c>
      <c r="T74" s="27">
        <v>86451.06</v>
      </c>
      <c r="U74" s="31">
        <v>131.90718669451999</v>
      </c>
      <c r="V74" s="27">
        <v>124795</v>
      </c>
      <c r="W74" s="27">
        <v>124400.31</v>
      </c>
      <c r="X74" s="31">
        <v>99.683729316078399</v>
      </c>
      <c r="Y74" s="27">
        <v>140834</v>
      </c>
      <c r="Z74" s="27">
        <v>135261.6</v>
      </c>
      <c r="AA74" s="31">
        <v>96.043285002201202</v>
      </c>
    </row>
    <row r="75" spans="1:27" x14ac:dyDescent="0.2">
      <c r="A75" s="22"/>
      <c r="B75" s="28">
        <v>39</v>
      </c>
      <c r="C75" s="166"/>
      <c r="D75" s="135"/>
      <c r="E75" s="135" t="s">
        <v>550</v>
      </c>
      <c r="F75" s="135"/>
      <c r="G75" s="135"/>
      <c r="H75" s="135"/>
      <c r="I75" s="135"/>
      <c r="J75" s="28" t="s">
        <v>272</v>
      </c>
      <c r="K75" s="27"/>
      <c r="L75" s="27"/>
      <c r="M75" s="27"/>
      <c r="N75" s="27"/>
      <c r="O75" s="31"/>
      <c r="P75" s="27"/>
      <c r="Q75" s="27"/>
      <c r="R75" s="31"/>
      <c r="S75" s="27">
        <v>17636.169999999998</v>
      </c>
      <c r="T75" s="27">
        <v>17530.86</v>
      </c>
      <c r="U75" s="31">
        <v>99.402874887234603</v>
      </c>
      <c r="V75" s="27">
        <v>22958</v>
      </c>
      <c r="W75" s="27">
        <v>20726.21</v>
      </c>
      <c r="X75" s="31">
        <v>90.278813485495206</v>
      </c>
      <c r="Y75" s="27">
        <v>24888</v>
      </c>
      <c r="Z75" s="27">
        <v>32168.1</v>
      </c>
      <c r="AA75" s="31">
        <v>129.25144648023101</v>
      </c>
    </row>
    <row r="76" spans="1:27" x14ac:dyDescent="0.2">
      <c r="A76" s="22"/>
      <c r="B76" s="28">
        <v>40</v>
      </c>
      <c r="C76" s="166"/>
      <c r="D76" s="135"/>
      <c r="E76" s="135" t="s">
        <v>551</v>
      </c>
      <c r="F76" s="135"/>
      <c r="G76" s="135" t="s">
        <v>83</v>
      </c>
      <c r="H76" s="135"/>
      <c r="I76" s="135"/>
      <c r="J76" s="28" t="s">
        <v>272</v>
      </c>
      <c r="K76" s="31"/>
      <c r="L76" s="31"/>
      <c r="M76" s="31"/>
      <c r="N76" s="31"/>
      <c r="O76" s="31"/>
      <c r="P76" s="31"/>
      <c r="Q76" s="31"/>
      <c r="R76" s="31"/>
      <c r="S76" s="31">
        <v>2045.49</v>
      </c>
      <c r="T76" s="31">
        <v>11369.8</v>
      </c>
      <c r="U76" s="31">
        <v>555.84725420314896</v>
      </c>
      <c r="V76" s="31">
        <v>21474</v>
      </c>
      <c r="W76" s="31">
        <v>29999.26</v>
      </c>
      <c r="X76" s="31">
        <v>139.70038185713</v>
      </c>
      <c r="Y76" s="31">
        <v>36363</v>
      </c>
      <c r="Z76" s="31">
        <v>39102.199999999997</v>
      </c>
      <c r="AA76" s="31">
        <v>107.53293182630701</v>
      </c>
    </row>
    <row r="77" spans="1:27" x14ac:dyDescent="0.2">
      <c r="A77" s="22"/>
      <c r="B77" s="28">
        <v>41</v>
      </c>
      <c r="C77" s="166"/>
      <c r="D77" s="135"/>
      <c r="E77" s="135"/>
      <c r="F77" s="135"/>
      <c r="G77" s="135" t="s">
        <v>84</v>
      </c>
      <c r="H77" s="135" t="s">
        <v>552</v>
      </c>
      <c r="I77" s="135"/>
      <c r="J77" s="28" t="s">
        <v>272</v>
      </c>
      <c r="K77" s="27"/>
      <c r="L77" s="27"/>
      <c r="M77" s="27"/>
      <c r="N77" s="27"/>
      <c r="O77" s="31"/>
      <c r="P77" s="27"/>
      <c r="Q77" s="27"/>
      <c r="R77" s="31"/>
      <c r="S77" s="27">
        <v>2045.49</v>
      </c>
      <c r="T77" s="27">
        <v>2918.74</v>
      </c>
      <c r="U77" s="31">
        <v>142.69148223652999</v>
      </c>
      <c r="V77" s="27">
        <v>5000</v>
      </c>
      <c r="W77" s="27">
        <v>5088.43</v>
      </c>
      <c r="X77" s="31">
        <v>101.76860000000001</v>
      </c>
      <c r="Y77" s="27">
        <v>8583</v>
      </c>
      <c r="Z77" s="27">
        <v>6378.9</v>
      </c>
      <c r="AA77" s="31">
        <v>74.320167773505801</v>
      </c>
    </row>
    <row r="78" spans="1:27" x14ac:dyDescent="0.2">
      <c r="A78" s="22"/>
      <c r="B78" s="28">
        <v>42</v>
      </c>
      <c r="C78" s="166"/>
      <c r="D78" s="135"/>
      <c r="E78" s="135"/>
      <c r="F78" s="135"/>
      <c r="G78" s="135"/>
      <c r="H78" s="135" t="s">
        <v>553</v>
      </c>
      <c r="I78" s="135"/>
      <c r="J78" s="28" t="s">
        <v>272</v>
      </c>
      <c r="K78" s="27"/>
      <c r="L78" s="27"/>
      <c r="M78" s="27"/>
      <c r="N78" s="27"/>
      <c r="O78" s="31"/>
      <c r="P78" s="27"/>
      <c r="Q78" s="27"/>
      <c r="R78" s="31"/>
      <c r="S78" s="27"/>
      <c r="T78" s="27">
        <v>8451.06</v>
      </c>
      <c r="U78" s="31"/>
      <c r="V78" s="27">
        <v>16474</v>
      </c>
      <c r="W78" s="27">
        <v>24910.83</v>
      </c>
      <c r="X78" s="31">
        <v>151.213002306665</v>
      </c>
      <c r="Y78" s="27">
        <v>27780</v>
      </c>
      <c r="Z78" s="27">
        <v>32723.3</v>
      </c>
      <c r="AA78" s="31">
        <v>117.794456443485</v>
      </c>
    </row>
    <row r="79" spans="1:27" x14ac:dyDescent="0.2">
      <c r="A79" s="22"/>
      <c r="B79" s="28">
        <v>43</v>
      </c>
      <c r="C79" s="166"/>
      <c r="D79" s="135"/>
      <c r="E79" s="135"/>
      <c r="F79" s="135"/>
      <c r="G79" s="135"/>
      <c r="H79" s="135" t="s">
        <v>557</v>
      </c>
      <c r="I79" s="135"/>
      <c r="J79" s="28" t="s">
        <v>272</v>
      </c>
      <c r="K79" s="27"/>
      <c r="L79" s="27"/>
      <c r="M79" s="27"/>
      <c r="N79" s="27"/>
      <c r="O79" s="31"/>
      <c r="P79" s="27"/>
      <c r="Q79" s="27"/>
      <c r="R79" s="31"/>
      <c r="S79" s="27"/>
      <c r="T79" s="27"/>
      <c r="U79" s="31"/>
      <c r="V79" s="27"/>
      <c r="W79" s="27"/>
      <c r="X79" s="31"/>
      <c r="Y79" s="27"/>
      <c r="Z79" s="27"/>
      <c r="AA79" s="31"/>
    </row>
    <row r="80" spans="1:27" x14ac:dyDescent="0.2">
      <c r="A80" s="22"/>
      <c r="B80" s="28">
        <v>44</v>
      </c>
      <c r="C80" s="166" t="s">
        <v>558</v>
      </c>
      <c r="D80" s="135" t="s">
        <v>83</v>
      </c>
      <c r="E80" s="135"/>
      <c r="F80" s="135"/>
      <c r="G80" s="135"/>
      <c r="H80" s="135"/>
      <c r="I80" s="135"/>
      <c r="J80" s="28" t="s">
        <v>272</v>
      </c>
      <c r="K80" s="31"/>
      <c r="L80" s="31"/>
      <c r="M80" s="31"/>
      <c r="N80" s="31"/>
      <c r="O80" s="31"/>
      <c r="P80" s="31"/>
      <c r="Q80" s="31"/>
      <c r="R80" s="31"/>
      <c r="S80" s="31">
        <v>113569.74</v>
      </c>
      <c r="T80" s="31">
        <v>56445.52</v>
      </c>
      <c r="U80" s="31">
        <v>49.7011968152785</v>
      </c>
      <c r="V80" s="31">
        <v>90784</v>
      </c>
      <c r="W80" s="31">
        <v>80182.19</v>
      </c>
      <c r="X80" s="31">
        <v>88.321939989425502</v>
      </c>
      <c r="Y80" s="31">
        <v>90064</v>
      </c>
      <c r="Z80" s="31">
        <v>91912.7</v>
      </c>
      <c r="AA80" s="31">
        <v>102.05265144785901</v>
      </c>
    </row>
    <row r="81" spans="1:27" x14ac:dyDescent="0.2">
      <c r="A81" s="22"/>
      <c r="B81" s="28">
        <v>45</v>
      </c>
      <c r="C81" s="166"/>
      <c r="D81" s="135" t="s">
        <v>84</v>
      </c>
      <c r="E81" s="135" t="s">
        <v>549</v>
      </c>
      <c r="F81" s="135"/>
      <c r="G81" s="135"/>
      <c r="H81" s="135"/>
      <c r="I81" s="135"/>
      <c r="J81" s="28" t="s">
        <v>272</v>
      </c>
      <c r="K81" s="27"/>
      <c r="L81" s="27"/>
      <c r="M81" s="27"/>
      <c r="N81" s="27"/>
      <c r="O81" s="31"/>
      <c r="P81" s="27"/>
      <c r="Q81" s="27"/>
      <c r="R81" s="31"/>
      <c r="S81" s="27">
        <v>88715.08</v>
      </c>
      <c r="T81" s="27">
        <v>42152.84</v>
      </c>
      <c r="U81" s="31">
        <v>47.514853168142302</v>
      </c>
      <c r="V81" s="27">
        <v>60880</v>
      </c>
      <c r="W81" s="27">
        <v>58007.26</v>
      </c>
      <c r="X81" s="31">
        <v>95.281307490144599</v>
      </c>
      <c r="Y81" s="27">
        <v>66756</v>
      </c>
      <c r="Z81" s="27">
        <v>53606.1</v>
      </c>
      <c r="AA81" s="31">
        <v>80.301545928455894</v>
      </c>
    </row>
    <row r="82" spans="1:27" x14ac:dyDescent="0.2">
      <c r="A82" s="22"/>
      <c r="B82" s="28">
        <v>46</v>
      </c>
      <c r="C82" s="166"/>
      <c r="D82" s="135"/>
      <c r="E82" s="135" t="s">
        <v>550</v>
      </c>
      <c r="F82" s="135"/>
      <c r="G82" s="135"/>
      <c r="H82" s="135"/>
      <c r="I82" s="135"/>
      <c r="J82" s="28" t="s">
        <v>272</v>
      </c>
      <c r="K82" s="27"/>
      <c r="L82" s="27"/>
      <c r="M82" s="27"/>
      <c r="N82" s="27"/>
      <c r="O82" s="31"/>
      <c r="P82" s="27"/>
      <c r="Q82" s="27"/>
      <c r="R82" s="31"/>
      <c r="S82" s="27">
        <v>22665.82</v>
      </c>
      <c r="T82" s="27">
        <v>9636.76</v>
      </c>
      <c r="U82" s="31">
        <v>42.516705771068501</v>
      </c>
      <c r="V82" s="27">
        <v>18618</v>
      </c>
      <c r="W82" s="27">
        <v>16787.3</v>
      </c>
      <c r="X82" s="31">
        <v>90.167042646900896</v>
      </c>
      <c r="Y82" s="27">
        <v>17626</v>
      </c>
      <c r="Z82" s="27">
        <v>32313.4</v>
      </c>
      <c r="AA82" s="31">
        <v>183.32803812549599</v>
      </c>
    </row>
    <row r="83" spans="1:27" x14ac:dyDescent="0.2">
      <c r="A83" s="22"/>
      <c r="B83" s="28">
        <v>47</v>
      </c>
      <c r="C83" s="166"/>
      <c r="D83" s="135"/>
      <c r="E83" s="135" t="s">
        <v>551</v>
      </c>
      <c r="F83" s="135"/>
      <c r="G83" s="135" t="s">
        <v>83</v>
      </c>
      <c r="H83" s="135"/>
      <c r="I83" s="135"/>
      <c r="J83" s="28" t="s">
        <v>272</v>
      </c>
      <c r="K83" s="31"/>
      <c r="L83" s="31"/>
      <c r="M83" s="31"/>
      <c r="N83" s="31"/>
      <c r="O83" s="31"/>
      <c r="P83" s="31"/>
      <c r="Q83" s="31"/>
      <c r="R83" s="31"/>
      <c r="S83" s="31">
        <v>2188.84</v>
      </c>
      <c r="T83" s="31">
        <v>4655.92</v>
      </c>
      <c r="U83" s="31">
        <v>212.71175599861101</v>
      </c>
      <c r="V83" s="31">
        <v>11286</v>
      </c>
      <c r="W83" s="31">
        <v>5387.63</v>
      </c>
      <c r="X83" s="31">
        <v>47.737285132022002</v>
      </c>
      <c r="Y83" s="31">
        <v>5682</v>
      </c>
      <c r="Z83" s="31">
        <v>5993.2</v>
      </c>
      <c r="AA83" s="31">
        <v>105.47694473776799</v>
      </c>
    </row>
    <row r="84" spans="1:27" x14ac:dyDescent="0.2">
      <c r="A84" s="22"/>
      <c r="B84" s="28">
        <v>48</v>
      </c>
      <c r="C84" s="166"/>
      <c r="D84" s="135"/>
      <c r="E84" s="135"/>
      <c r="F84" s="135"/>
      <c r="G84" s="135" t="s">
        <v>84</v>
      </c>
      <c r="H84" s="135" t="s">
        <v>552</v>
      </c>
      <c r="I84" s="135"/>
      <c r="J84" s="28" t="s">
        <v>272</v>
      </c>
      <c r="K84" s="27"/>
      <c r="L84" s="27"/>
      <c r="M84" s="27"/>
      <c r="N84" s="27"/>
      <c r="O84" s="31"/>
      <c r="P84" s="27"/>
      <c r="Q84" s="27"/>
      <c r="R84" s="31"/>
      <c r="S84" s="27">
        <v>2188.84</v>
      </c>
      <c r="T84" s="27">
        <v>853.7</v>
      </c>
      <c r="U84" s="31">
        <v>39.002393962098601</v>
      </c>
      <c r="V84" s="27">
        <v>1240</v>
      </c>
      <c r="W84" s="27">
        <v>1140.72</v>
      </c>
      <c r="X84" s="31">
        <v>91.993548387096794</v>
      </c>
      <c r="Y84" s="27">
        <v>1190</v>
      </c>
      <c r="Z84" s="27">
        <v>1176.8</v>
      </c>
      <c r="AA84" s="31">
        <v>98.890756302520998</v>
      </c>
    </row>
    <row r="85" spans="1:27" x14ac:dyDescent="0.2">
      <c r="A85" s="22"/>
      <c r="B85" s="28">
        <v>49</v>
      </c>
      <c r="C85" s="166"/>
      <c r="D85" s="135"/>
      <c r="E85" s="135"/>
      <c r="F85" s="135"/>
      <c r="G85" s="135"/>
      <c r="H85" s="135" t="s">
        <v>559</v>
      </c>
      <c r="I85" s="135"/>
      <c r="J85" s="28" t="s">
        <v>272</v>
      </c>
      <c r="K85" s="27"/>
      <c r="L85" s="27"/>
      <c r="M85" s="27"/>
      <c r="N85" s="27"/>
      <c r="O85" s="31"/>
      <c r="P85" s="27"/>
      <c r="Q85" s="27"/>
      <c r="R85" s="31"/>
      <c r="S85" s="27"/>
      <c r="T85" s="27">
        <v>3802.22</v>
      </c>
      <c r="U85" s="31"/>
      <c r="V85" s="27">
        <v>10046</v>
      </c>
      <c r="W85" s="27">
        <v>4246.91</v>
      </c>
      <c r="X85" s="31">
        <v>42.274636671312003</v>
      </c>
      <c r="Y85" s="27">
        <v>4492</v>
      </c>
      <c r="Z85" s="27">
        <v>4816.3999999999996</v>
      </c>
      <c r="AA85" s="31">
        <v>107.221727515583</v>
      </c>
    </row>
    <row r="86" spans="1:27" x14ac:dyDescent="0.2">
      <c r="A86" s="22"/>
      <c r="B86" s="28">
        <v>50</v>
      </c>
      <c r="C86" s="166"/>
      <c r="D86" s="135"/>
      <c r="E86" s="135"/>
      <c r="F86" s="135"/>
      <c r="G86" s="135"/>
      <c r="H86" s="135" t="s">
        <v>557</v>
      </c>
      <c r="I86" s="135"/>
      <c r="J86" s="28" t="s">
        <v>272</v>
      </c>
      <c r="K86" s="27"/>
      <c r="L86" s="27"/>
      <c r="M86" s="27"/>
      <c r="N86" s="27"/>
      <c r="O86" s="31"/>
      <c r="P86" s="27"/>
      <c r="Q86" s="27"/>
      <c r="R86" s="31"/>
      <c r="S86" s="27"/>
      <c r="T86" s="27"/>
      <c r="U86" s="31"/>
      <c r="V86" s="27"/>
      <c r="W86" s="27"/>
      <c r="X86" s="31"/>
      <c r="Y86" s="27"/>
      <c r="Z86" s="27"/>
      <c r="AA86" s="31"/>
    </row>
    <row r="87" spans="1:27" x14ac:dyDescent="0.2">
      <c r="A87" s="22"/>
      <c r="B87" s="28">
        <v>51</v>
      </c>
      <c r="C87" s="135" t="s">
        <v>560</v>
      </c>
      <c r="D87" s="135" t="s">
        <v>561</v>
      </c>
      <c r="E87" s="135"/>
      <c r="F87" s="135"/>
      <c r="G87" s="135"/>
      <c r="H87" s="135"/>
      <c r="I87" s="135"/>
      <c r="J87" s="28" t="s">
        <v>272</v>
      </c>
      <c r="K87" s="31"/>
      <c r="L87" s="31"/>
      <c r="M87" s="31"/>
      <c r="N87" s="31"/>
      <c r="O87" s="31"/>
      <c r="P87" s="31"/>
      <c r="Q87" s="31"/>
      <c r="R87" s="31"/>
      <c r="S87" s="31">
        <v>1151810.32</v>
      </c>
      <c r="T87" s="31">
        <v>1168277</v>
      </c>
      <c r="U87" s="31">
        <v>101.42963469887999</v>
      </c>
      <c r="V87" s="31">
        <v>1372987</v>
      </c>
      <c r="W87" s="31">
        <v>1328759</v>
      </c>
      <c r="X87" s="31">
        <v>96.778702201841696</v>
      </c>
      <c r="Y87" s="31">
        <v>2647470</v>
      </c>
      <c r="Z87" s="31">
        <v>2394004.85</v>
      </c>
      <c r="AA87" s="31">
        <v>90.426137028937106</v>
      </c>
    </row>
    <row r="88" spans="1:27" x14ac:dyDescent="0.2">
      <c r="A88" s="22"/>
      <c r="B88" s="28">
        <v>52</v>
      </c>
      <c r="C88" s="135"/>
      <c r="D88" s="135" t="s">
        <v>562</v>
      </c>
      <c r="E88" s="135"/>
      <c r="F88" s="135"/>
      <c r="G88" s="135"/>
      <c r="H88" s="135"/>
      <c r="I88" s="135"/>
      <c r="J88" s="28" t="s">
        <v>272</v>
      </c>
      <c r="K88" s="31"/>
      <c r="L88" s="31"/>
      <c r="M88" s="31"/>
      <c r="N88" s="31"/>
      <c r="O88" s="31"/>
      <c r="P88" s="31"/>
      <c r="Q88" s="31"/>
      <c r="R88" s="31"/>
      <c r="S88" s="31">
        <v>930080.37</v>
      </c>
      <c r="T88" s="31">
        <v>960113.05</v>
      </c>
      <c r="U88" s="31">
        <v>103.229041378435</v>
      </c>
      <c r="V88" s="31">
        <v>1067436</v>
      </c>
      <c r="W88" s="31">
        <v>1024854.15</v>
      </c>
      <c r="X88" s="31">
        <v>96.010828752262398</v>
      </c>
      <c r="Y88" s="31">
        <v>2307048</v>
      </c>
      <c r="Z88" s="31">
        <v>2029168.45</v>
      </c>
      <c r="AA88" s="31">
        <v>87.955189922359693</v>
      </c>
    </row>
    <row r="89" spans="1:27" x14ac:dyDescent="0.2">
      <c r="A89" s="22"/>
      <c r="B89" s="28">
        <v>53</v>
      </c>
      <c r="C89" s="135"/>
      <c r="D89" s="135" t="s">
        <v>563</v>
      </c>
      <c r="E89" s="135"/>
      <c r="F89" s="135"/>
      <c r="G89" s="135"/>
      <c r="H89" s="135"/>
      <c r="I89" s="135"/>
      <c r="J89" s="28" t="s">
        <v>272</v>
      </c>
      <c r="K89" s="31"/>
      <c r="L89" s="31"/>
      <c r="M89" s="31"/>
      <c r="N89" s="31"/>
      <c r="O89" s="31"/>
      <c r="P89" s="31"/>
      <c r="Q89" s="31"/>
      <c r="R89" s="31"/>
      <c r="S89" s="31">
        <v>22939.24</v>
      </c>
      <c r="T89" s="31">
        <v>36366.71</v>
      </c>
      <c r="U89" s="31">
        <v>158.53493838505599</v>
      </c>
      <c r="V89" s="31">
        <v>45540</v>
      </c>
      <c r="W89" s="31">
        <v>48596.88</v>
      </c>
      <c r="X89" s="31">
        <v>106.71251646903799</v>
      </c>
      <c r="Y89" s="31">
        <v>48273</v>
      </c>
      <c r="Z89" s="31">
        <v>66391.8</v>
      </c>
      <c r="AA89" s="31">
        <v>137.534025231496</v>
      </c>
    </row>
    <row r="90" spans="1:27" x14ac:dyDescent="0.2">
      <c r="A90" s="22"/>
      <c r="B90" s="28">
        <v>54</v>
      </c>
      <c r="C90" s="135"/>
      <c r="D90" s="135" t="s">
        <v>546</v>
      </c>
      <c r="E90" s="135"/>
      <c r="F90" s="135"/>
      <c r="G90" s="135"/>
      <c r="H90" s="135"/>
      <c r="I90" s="135"/>
      <c r="J90" s="28" t="s">
        <v>272</v>
      </c>
      <c r="K90" s="31"/>
      <c r="L90" s="31"/>
      <c r="M90" s="31"/>
      <c r="N90" s="31"/>
      <c r="O90" s="31"/>
      <c r="P90" s="31"/>
      <c r="Q90" s="31"/>
      <c r="R90" s="31"/>
      <c r="S90" s="31">
        <v>85220.97</v>
      </c>
      <c r="T90" s="31">
        <v>115351.72</v>
      </c>
      <c r="U90" s="31">
        <v>135.356027982315</v>
      </c>
      <c r="V90" s="31">
        <v>169227</v>
      </c>
      <c r="W90" s="31">
        <v>175125.78</v>
      </c>
      <c r="X90" s="31">
        <v>103.485720363772</v>
      </c>
      <c r="Y90" s="31">
        <v>202085</v>
      </c>
      <c r="Z90" s="31">
        <v>206531.9</v>
      </c>
      <c r="AA90" s="31">
        <v>102.200509686518</v>
      </c>
    </row>
    <row r="91" spans="1:27" x14ac:dyDescent="0.2">
      <c r="A91" s="22"/>
      <c r="B91" s="28">
        <v>55</v>
      </c>
      <c r="C91" s="135"/>
      <c r="D91" s="135" t="s">
        <v>564</v>
      </c>
      <c r="E91" s="135"/>
      <c r="F91" s="135"/>
      <c r="G91" s="135"/>
      <c r="H91" s="135"/>
      <c r="I91" s="135"/>
      <c r="J91" s="28" t="s">
        <v>272</v>
      </c>
      <c r="K91" s="31"/>
      <c r="L91" s="31"/>
      <c r="M91" s="31"/>
      <c r="N91" s="31"/>
      <c r="O91" s="31"/>
      <c r="P91" s="31"/>
      <c r="Q91" s="31"/>
      <c r="R91" s="31"/>
      <c r="S91" s="31">
        <v>113569.74</v>
      </c>
      <c r="T91" s="31">
        <v>56445.52</v>
      </c>
      <c r="U91" s="31">
        <v>49.7011968152785</v>
      </c>
      <c r="V91" s="31">
        <v>90784</v>
      </c>
      <c r="W91" s="31">
        <v>80182.19</v>
      </c>
      <c r="X91" s="31">
        <v>88.321939989425502</v>
      </c>
      <c r="Y91" s="31">
        <v>90064</v>
      </c>
      <c r="Z91" s="31">
        <v>91912.7</v>
      </c>
      <c r="AA91" s="31">
        <v>102.05265144785901</v>
      </c>
    </row>
    <row r="92" spans="1:27" x14ac:dyDescent="0.2">
      <c r="A92" s="22"/>
      <c r="B92" s="28">
        <v>56</v>
      </c>
      <c r="C92" s="135" t="s">
        <v>565</v>
      </c>
      <c r="D92" s="135" t="s">
        <v>561</v>
      </c>
      <c r="E92" s="135"/>
      <c r="F92" s="135"/>
      <c r="G92" s="135"/>
      <c r="H92" s="135"/>
      <c r="I92" s="135"/>
      <c r="J92" s="28" t="s">
        <v>566</v>
      </c>
      <c r="K92" s="31"/>
      <c r="L92" s="31"/>
      <c r="M92" s="31"/>
      <c r="N92" s="31"/>
      <c r="O92" s="31"/>
      <c r="P92" s="31"/>
      <c r="Q92" s="31"/>
      <c r="R92" s="31"/>
      <c r="S92" s="31">
        <v>95984193.333333299</v>
      </c>
      <c r="T92" s="31">
        <v>97356416.666666597</v>
      </c>
      <c r="U92" s="31">
        <v>101.42963469887999</v>
      </c>
      <c r="V92" s="31">
        <v>114415583.333333</v>
      </c>
      <c r="W92" s="31">
        <v>110729916.666667</v>
      </c>
      <c r="X92" s="31">
        <v>96.778702201841696</v>
      </c>
      <c r="Y92" s="31">
        <v>220622500</v>
      </c>
      <c r="Z92" s="31">
        <v>199500404.16666701</v>
      </c>
      <c r="AA92" s="31">
        <v>90.426137028937106</v>
      </c>
    </row>
    <row r="93" spans="1:27" x14ac:dyDescent="0.2">
      <c r="A93" s="22"/>
      <c r="B93" s="28">
        <v>57</v>
      </c>
      <c r="C93" s="135"/>
      <c r="D93" s="135" t="s">
        <v>562</v>
      </c>
      <c r="E93" s="135"/>
      <c r="F93" s="135"/>
      <c r="G93" s="135"/>
      <c r="H93" s="135"/>
      <c r="I93" s="135"/>
      <c r="J93" s="28" t="s">
        <v>566</v>
      </c>
      <c r="K93" s="31"/>
      <c r="L93" s="31"/>
      <c r="M93" s="31"/>
      <c r="N93" s="31"/>
      <c r="O93" s="31"/>
      <c r="P93" s="31"/>
      <c r="Q93" s="31"/>
      <c r="R93" s="31"/>
      <c r="S93" s="31">
        <v>77506697.5</v>
      </c>
      <c r="T93" s="31">
        <v>80009420.833333299</v>
      </c>
      <c r="U93" s="31">
        <v>103.229041378435</v>
      </c>
      <c r="V93" s="31">
        <v>88953000</v>
      </c>
      <c r="W93" s="31">
        <v>85404512.5</v>
      </c>
      <c r="X93" s="31">
        <v>96.010828752262398</v>
      </c>
      <c r="Y93" s="31">
        <v>192254000</v>
      </c>
      <c r="Z93" s="31">
        <v>169097370.83333299</v>
      </c>
      <c r="AA93" s="31">
        <v>87.955189922359693</v>
      </c>
    </row>
    <row r="94" spans="1:27" x14ac:dyDescent="0.2">
      <c r="A94" s="22"/>
      <c r="B94" s="28">
        <v>58</v>
      </c>
      <c r="C94" s="135"/>
      <c r="D94" s="135" t="s">
        <v>563</v>
      </c>
      <c r="E94" s="135"/>
      <c r="F94" s="135"/>
      <c r="G94" s="135"/>
      <c r="H94" s="135"/>
      <c r="I94" s="135"/>
      <c r="J94" s="28" t="s">
        <v>566</v>
      </c>
      <c r="K94" s="31"/>
      <c r="L94" s="31"/>
      <c r="M94" s="31"/>
      <c r="N94" s="31"/>
      <c r="O94" s="31"/>
      <c r="P94" s="31"/>
      <c r="Q94" s="31"/>
      <c r="R94" s="31"/>
      <c r="S94" s="31">
        <v>1911603.33333333</v>
      </c>
      <c r="T94" s="31">
        <v>3030559.1666666698</v>
      </c>
      <c r="U94" s="31">
        <v>158.53493838505599</v>
      </c>
      <c r="V94" s="31">
        <v>3795000</v>
      </c>
      <c r="W94" s="31">
        <v>4049740</v>
      </c>
      <c r="X94" s="31">
        <v>106.71251646903799</v>
      </c>
      <c r="Y94" s="31">
        <v>4022750</v>
      </c>
      <c r="Z94" s="31">
        <v>5532650</v>
      </c>
      <c r="AA94" s="31">
        <v>137.534025231496</v>
      </c>
    </row>
    <row r="95" spans="1:27" x14ac:dyDescent="0.2">
      <c r="A95" s="22"/>
      <c r="B95" s="28">
        <v>59</v>
      </c>
      <c r="C95" s="135"/>
      <c r="D95" s="135" t="s">
        <v>546</v>
      </c>
      <c r="E95" s="135"/>
      <c r="F95" s="135"/>
      <c r="G95" s="135"/>
      <c r="H95" s="135"/>
      <c r="I95" s="135"/>
      <c r="J95" s="28" t="s">
        <v>566</v>
      </c>
      <c r="K95" s="31"/>
      <c r="L95" s="31"/>
      <c r="M95" s="31"/>
      <c r="N95" s="31"/>
      <c r="O95" s="31"/>
      <c r="P95" s="31"/>
      <c r="Q95" s="31"/>
      <c r="R95" s="31"/>
      <c r="S95" s="31">
        <v>7101747.5</v>
      </c>
      <c r="T95" s="31">
        <v>9612643.3333333302</v>
      </c>
      <c r="U95" s="31">
        <v>135.356027982315</v>
      </c>
      <c r="V95" s="31">
        <v>14102250</v>
      </c>
      <c r="W95" s="31">
        <v>14593815</v>
      </c>
      <c r="X95" s="31">
        <v>103.485720363772</v>
      </c>
      <c r="Y95" s="31">
        <v>16840416.666666701</v>
      </c>
      <c r="Z95" s="31">
        <v>17210991.666666701</v>
      </c>
      <c r="AA95" s="31">
        <v>102.200509686518</v>
      </c>
    </row>
    <row r="96" spans="1:27" x14ac:dyDescent="0.2">
      <c r="A96" s="22"/>
      <c r="B96" s="28">
        <v>60</v>
      </c>
      <c r="C96" s="135"/>
      <c r="D96" s="135" t="s">
        <v>564</v>
      </c>
      <c r="E96" s="135"/>
      <c r="F96" s="135"/>
      <c r="G96" s="135"/>
      <c r="H96" s="135"/>
      <c r="I96" s="135"/>
      <c r="J96" s="28" t="s">
        <v>566</v>
      </c>
      <c r="K96" s="31"/>
      <c r="L96" s="31"/>
      <c r="M96" s="31"/>
      <c r="N96" s="31"/>
      <c r="O96" s="31"/>
      <c r="P96" s="31"/>
      <c r="Q96" s="31"/>
      <c r="R96" s="31"/>
      <c r="S96" s="31">
        <v>9464145</v>
      </c>
      <c r="T96" s="31">
        <v>4703793.3333333302</v>
      </c>
      <c r="U96" s="31">
        <v>49.7011968152785</v>
      </c>
      <c r="V96" s="31">
        <v>7565333.3333333302</v>
      </c>
      <c r="W96" s="31">
        <v>6681849.1666666698</v>
      </c>
      <c r="X96" s="31">
        <v>88.321939989425502</v>
      </c>
      <c r="Y96" s="31">
        <v>7505333.3333333302</v>
      </c>
      <c r="Z96" s="116">
        <v>7659391.6666666698</v>
      </c>
      <c r="AA96" s="116">
        <v>102.05265144785901</v>
      </c>
    </row>
    <row r="97" spans="1:27" x14ac:dyDescent="0.2">
      <c r="A97" s="22"/>
      <c r="B97" s="28">
        <v>61</v>
      </c>
      <c r="C97" s="135" t="s">
        <v>567</v>
      </c>
      <c r="D97" s="135" t="s">
        <v>561</v>
      </c>
      <c r="E97" s="135"/>
      <c r="F97" s="135"/>
      <c r="G97" s="135"/>
      <c r="H97" s="135"/>
      <c r="I97" s="135"/>
      <c r="J97" s="28" t="s">
        <v>566</v>
      </c>
      <c r="K97" s="31"/>
      <c r="L97" s="31"/>
      <c r="M97" s="31"/>
      <c r="N97" s="31"/>
      <c r="O97" s="31"/>
      <c r="P97" s="31"/>
      <c r="Q97" s="31"/>
      <c r="R97" s="31"/>
      <c r="S97" s="31">
        <v>175795.22588522601</v>
      </c>
      <c r="T97" s="31">
        <v>184387.15277777801</v>
      </c>
      <c r="U97" s="31">
        <v>104.887463154524</v>
      </c>
      <c r="V97" s="31">
        <v>215878.45911949701</v>
      </c>
      <c r="W97" s="31">
        <v>203922.49846531599</v>
      </c>
      <c r="X97" s="31">
        <v>94.4617166979302</v>
      </c>
      <c r="Y97" s="115">
        <v>252140</v>
      </c>
      <c r="Z97" s="117" t="s">
        <v>1849</v>
      </c>
      <c r="AA97" s="117">
        <v>101.96</v>
      </c>
    </row>
    <row r="98" spans="1:27" x14ac:dyDescent="0.2">
      <c r="A98" s="22"/>
      <c r="B98" s="28">
        <v>62</v>
      </c>
      <c r="C98" s="135"/>
      <c r="D98" s="135" t="s">
        <v>562</v>
      </c>
      <c r="E98" s="135"/>
      <c r="F98" s="135"/>
      <c r="G98" s="135"/>
      <c r="H98" s="135"/>
      <c r="I98" s="135"/>
      <c r="J98" s="28" t="s">
        <v>566</v>
      </c>
      <c r="K98" s="31"/>
      <c r="L98" s="31"/>
      <c r="M98" s="31"/>
      <c r="N98" s="31"/>
      <c r="O98" s="31"/>
      <c r="P98" s="31"/>
      <c r="Q98" s="31"/>
      <c r="R98" s="31"/>
      <c r="S98" s="31">
        <v>186763.12650602401</v>
      </c>
      <c r="T98" s="31">
        <v>184353.50422427</v>
      </c>
      <c r="U98" s="31">
        <v>98.709797631452702</v>
      </c>
      <c r="V98" s="31">
        <v>214862.31884058</v>
      </c>
      <c r="W98" s="31">
        <v>204317.01555023901</v>
      </c>
      <c r="X98" s="31">
        <v>95.092064840757502</v>
      </c>
      <c r="Y98" s="115">
        <v>256338.66666666701</v>
      </c>
      <c r="Z98" s="117" t="s">
        <v>1850</v>
      </c>
      <c r="AA98" s="117">
        <v>102.27</v>
      </c>
    </row>
    <row r="99" spans="1:27" x14ac:dyDescent="0.2">
      <c r="A99" s="22"/>
      <c r="B99" s="28">
        <v>63</v>
      </c>
      <c r="C99" s="135"/>
      <c r="D99" s="135" t="s">
        <v>563</v>
      </c>
      <c r="E99" s="135"/>
      <c r="F99" s="135"/>
      <c r="G99" s="135"/>
      <c r="H99" s="135"/>
      <c r="I99" s="135"/>
      <c r="J99" s="28" t="s">
        <v>566</v>
      </c>
      <c r="K99" s="31"/>
      <c r="L99" s="31"/>
      <c r="M99" s="31"/>
      <c r="N99" s="31"/>
      <c r="O99" s="31"/>
      <c r="P99" s="31"/>
      <c r="Q99" s="31"/>
      <c r="R99" s="31"/>
      <c r="S99" s="31">
        <v>91028.730158730206</v>
      </c>
      <c r="T99" s="31">
        <v>168364.398148148</v>
      </c>
      <c r="U99" s="31">
        <v>184.95742811589801</v>
      </c>
      <c r="V99" s="31">
        <v>172500</v>
      </c>
      <c r="W99" s="31">
        <v>176075.652173913</v>
      </c>
      <c r="X99" s="31">
        <v>102.07284183995</v>
      </c>
      <c r="Y99" s="115">
        <v>182852.272727273</v>
      </c>
      <c r="Z99" s="117" t="s">
        <v>1851</v>
      </c>
      <c r="AA99" s="117">
        <v>108.06</v>
      </c>
    </row>
    <row r="100" spans="1:27" x14ac:dyDescent="0.2">
      <c r="A100" s="22"/>
      <c r="B100" s="28">
        <v>64</v>
      </c>
      <c r="C100" s="135"/>
      <c r="D100" s="135" t="s">
        <v>546</v>
      </c>
      <c r="E100" s="135"/>
      <c r="F100" s="135"/>
      <c r="G100" s="135"/>
      <c r="H100" s="135"/>
      <c r="I100" s="135"/>
      <c r="J100" s="28" t="s">
        <v>566</v>
      </c>
      <c r="K100" s="31"/>
      <c r="L100" s="31"/>
      <c r="M100" s="31"/>
      <c r="N100" s="31"/>
      <c r="O100" s="31"/>
      <c r="P100" s="31"/>
      <c r="Q100" s="31"/>
      <c r="R100" s="31"/>
      <c r="S100" s="31">
        <v>208874.92647058799</v>
      </c>
      <c r="T100" s="31">
        <v>218469.16666666701</v>
      </c>
      <c r="U100" s="31">
        <v>104.59329434996999</v>
      </c>
      <c r="V100" s="31">
        <v>287801.02040816302</v>
      </c>
      <c r="W100" s="31">
        <v>251617.5</v>
      </c>
      <c r="X100" s="31">
        <v>87.427591341807201</v>
      </c>
      <c r="Y100" s="115">
        <v>290352.01149425301</v>
      </c>
      <c r="Z100" s="117" t="s">
        <v>1852</v>
      </c>
      <c r="AA100" s="117">
        <v>102.2</v>
      </c>
    </row>
    <row r="101" spans="1:27" x14ac:dyDescent="0.2">
      <c r="A101" s="22"/>
      <c r="B101" s="28">
        <v>65</v>
      </c>
      <c r="C101" s="135"/>
      <c r="D101" s="135" t="s">
        <v>564</v>
      </c>
      <c r="E101" s="135"/>
      <c r="F101" s="135"/>
      <c r="G101" s="135"/>
      <c r="H101" s="135"/>
      <c r="I101" s="135"/>
      <c r="J101" s="28" t="s">
        <v>566</v>
      </c>
      <c r="K101" s="31"/>
      <c r="L101" s="31"/>
      <c r="M101" s="31"/>
      <c r="N101" s="31"/>
      <c r="O101" s="31"/>
      <c r="P101" s="31"/>
      <c r="Q101" s="31"/>
      <c r="R101" s="31"/>
      <c r="S101" s="31">
        <v>124528.223684211</v>
      </c>
      <c r="T101" s="31">
        <v>146993.54166666701</v>
      </c>
      <c r="U101" s="31">
        <v>118.040342436286</v>
      </c>
      <c r="V101" s="31">
        <v>168118.51851851901</v>
      </c>
      <c r="W101" s="31">
        <v>151860.20833333299</v>
      </c>
      <c r="X101" s="31">
        <v>90.329256807366903</v>
      </c>
      <c r="Y101" s="115">
        <v>166785.18518518499</v>
      </c>
      <c r="Z101" s="117" t="s">
        <v>1853</v>
      </c>
      <c r="AA101" s="117">
        <v>102.05</v>
      </c>
    </row>
    <row r="102" spans="1:27" x14ac:dyDescent="0.2">
      <c r="A102" s="22"/>
      <c r="B102" s="28">
        <v>66</v>
      </c>
      <c r="C102" s="135" t="s">
        <v>568</v>
      </c>
      <c r="D102" s="135" t="s">
        <v>569</v>
      </c>
      <c r="E102" s="135"/>
      <c r="F102" s="135"/>
      <c r="G102" s="135"/>
      <c r="H102" s="135"/>
      <c r="I102" s="135"/>
      <c r="J102" s="28" t="s">
        <v>272</v>
      </c>
      <c r="K102" s="31"/>
      <c r="L102" s="31"/>
      <c r="M102" s="31"/>
      <c r="N102" s="31"/>
      <c r="O102" s="31"/>
      <c r="P102" s="31"/>
      <c r="Q102" s="31"/>
      <c r="R102" s="31"/>
      <c r="S102" s="31">
        <v>570.66717948717996</v>
      </c>
      <c r="T102" s="31">
        <v>529.74242424242402</v>
      </c>
      <c r="U102" s="31">
        <v>92.828612417919004</v>
      </c>
      <c r="V102" s="31">
        <v>947.91320754717003</v>
      </c>
      <c r="W102" s="31">
        <v>1162.1123388582</v>
      </c>
      <c r="X102" s="31">
        <v>122.596913895238</v>
      </c>
      <c r="Y102" s="115">
        <v>750.58285714285705</v>
      </c>
      <c r="Z102" s="117">
        <v>822.1</v>
      </c>
      <c r="AA102" s="117">
        <v>109.53</v>
      </c>
    </row>
    <row r="103" spans="1:27" x14ac:dyDescent="0.2">
      <c r="A103" s="22"/>
      <c r="B103" s="28">
        <v>67</v>
      </c>
      <c r="C103" s="135"/>
      <c r="D103" s="135" t="s">
        <v>570</v>
      </c>
      <c r="E103" s="135"/>
      <c r="F103" s="135"/>
      <c r="G103" s="135"/>
      <c r="H103" s="135"/>
      <c r="I103" s="135"/>
      <c r="J103" s="28" t="s">
        <v>309</v>
      </c>
      <c r="K103" s="27"/>
      <c r="L103" s="27"/>
      <c r="M103" s="27"/>
      <c r="N103" s="27"/>
      <c r="O103" s="31"/>
      <c r="P103" s="27"/>
      <c r="Q103" s="27"/>
      <c r="R103" s="31"/>
      <c r="S103" s="27">
        <v>0.84</v>
      </c>
      <c r="T103" s="27">
        <v>0.74</v>
      </c>
      <c r="U103" s="31">
        <v>88.095238095238102</v>
      </c>
      <c r="V103" s="27">
        <v>1.0900000000000001</v>
      </c>
      <c r="W103" s="27">
        <v>1.98</v>
      </c>
      <c r="X103" s="31">
        <v>181.651376146789</v>
      </c>
      <c r="Y103" s="27">
        <v>1.5</v>
      </c>
      <c r="Z103" s="27">
        <v>1.23</v>
      </c>
      <c r="AA103" s="31">
        <v>82</v>
      </c>
    </row>
    <row r="104" spans="1:27" x14ac:dyDescent="0.2">
      <c r="A104" s="22"/>
      <c r="B104" s="28">
        <v>68</v>
      </c>
      <c r="C104" s="135"/>
      <c r="D104" s="135" t="s">
        <v>571</v>
      </c>
      <c r="E104" s="135"/>
      <c r="F104" s="135"/>
      <c r="G104" s="135"/>
      <c r="H104" s="135"/>
      <c r="I104" s="135"/>
      <c r="J104" s="28" t="s">
        <v>272</v>
      </c>
      <c r="K104" s="27"/>
      <c r="L104" s="27"/>
      <c r="M104" s="27"/>
      <c r="N104" s="27"/>
      <c r="O104" s="31"/>
      <c r="P104" s="27"/>
      <c r="Q104" s="27"/>
      <c r="R104" s="31"/>
      <c r="S104" s="27">
        <v>28.49</v>
      </c>
      <c r="T104" s="27">
        <v>47.65</v>
      </c>
      <c r="U104" s="31">
        <v>167.25166725166699</v>
      </c>
      <c r="V104" s="27">
        <v>-20.48</v>
      </c>
      <c r="W104" s="27">
        <v>-101.12</v>
      </c>
      <c r="X104" s="31">
        <v>493.75</v>
      </c>
      <c r="Y104" s="27"/>
      <c r="Z104" s="27"/>
      <c r="AA104" s="31"/>
    </row>
    <row r="105" spans="1:27" x14ac:dyDescent="0.2">
      <c r="A105" s="22"/>
      <c r="B105" s="28">
        <v>69</v>
      </c>
      <c r="C105" s="135" t="s">
        <v>572</v>
      </c>
      <c r="D105" s="135" t="s">
        <v>573</v>
      </c>
      <c r="E105" s="135"/>
      <c r="F105" s="135"/>
      <c r="G105" s="135"/>
      <c r="H105" s="135"/>
      <c r="I105" s="135"/>
      <c r="J105" s="28" t="s">
        <v>172</v>
      </c>
      <c r="K105" s="27"/>
      <c r="L105" s="27"/>
      <c r="M105" s="27"/>
      <c r="N105" s="27"/>
      <c r="O105" s="31"/>
      <c r="P105" s="27"/>
      <c r="Q105" s="27"/>
      <c r="R105" s="31"/>
      <c r="S105" s="27"/>
      <c r="T105" s="27"/>
      <c r="U105" s="31"/>
      <c r="V105" s="27">
        <v>18.100000000000001</v>
      </c>
      <c r="W105" s="27">
        <v>14.2</v>
      </c>
      <c r="X105" s="31">
        <v>78.453038674033195</v>
      </c>
      <c r="Y105" s="27">
        <v>14.4</v>
      </c>
      <c r="Z105" s="27">
        <v>17.18</v>
      </c>
      <c r="AA105" s="31">
        <v>119.305555555556</v>
      </c>
    </row>
    <row r="106" spans="1:27" x14ac:dyDescent="0.2">
      <c r="A106" s="22"/>
      <c r="B106" s="28">
        <v>70</v>
      </c>
      <c r="C106" s="135"/>
      <c r="D106" s="135" t="s">
        <v>84</v>
      </c>
      <c r="E106" s="135" t="s">
        <v>562</v>
      </c>
      <c r="F106" s="135"/>
      <c r="G106" s="135"/>
      <c r="H106" s="135"/>
      <c r="I106" s="135"/>
      <c r="J106" s="28" t="s">
        <v>172</v>
      </c>
      <c r="K106" s="27"/>
      <c r="L106" s="27"/>
      <c r="M106" s="27"/>
      <c r="N106" s="27"/>
      <c r="O106" s="31"/>
      <c r="P106" s="27"/>
      <c r="Q106" s="27"/>
      <c r="R106" s="31"/>
      <c r="S106" s="27">
        <v>34.700000000000003</v>
      </c>
      <c r="T106" s="27">
        <v>22.6</v>
      </c>
      <c r="U106" s="31">
        <v>65.129682997118095</v>
      </c>
      <c r="V106" s="27">
        <v>19.2</v>
      </c>
      <c r="W106" s="27">
        <v>12.4</v>
      </c>
      <c r="X106" s="31">
        <v>64.5833333333333</v>
      </c>
      <c r="Y106" s="27">
        <v>11.9</v>
      </c>
      <c r="Z106" s="27">
        <v>16.100000000000001</v>
      </c>
      <c r="AA106" s="31">
        <v>135.29411764705901</v>
      </c>
    </row>
    <row r="107" spans="1:27" x14ac:dyDescent="0.2">
      <c r="A107" s="22"/>
      <c r="B107" s="28">
        <v>71</v>
      </c>
      <c r="C107" s="135"/>
      <c r="D107" s="135"/>
      <c r="E107" s="135" t="s">
        <v>574</v>
      </c>
      <c r="F107" s="135"/>
      <c r="G107" s="135"/>
      <c r="H107" s="135"/>
      <c r="I107" s="135"/>
      <c r="J107" s="28" t="s">
        <v>172</v>
      </c>
      <c r="K107" s="27"/>
      <c r="L107" s="27"/>
      <c r="M107" s="27"/>
      <c r="N107" s="27"/>
      <c r="O107" s="31"/>
      <c r="P107" s="27"/>
      <c r="Q107" s="27"/>
      <c r="R107" s="31"/>
      <c r="S107" s="27">
        <v>23.8</v>
      </c>
      <c r="T107" s="27">
        <v>15.1</v>
      </c>
      <c r="U107" s="31">
        <v>63.445378151260499</v>
      </c>
      <c r="V107" s="27">
        <v>23.8</v>
      </c>
      <c r="W107" s="27">
        <v>25</v>
      </c>
      <c r="X107" s="31">
        <v>105.042016806723</v>
      </c>
      <c r="Y107" s="27">
        <v>2.8</v>
      </c>
      <c r="Z107" s="27">
        <v>4.76</v>
      </c>
      <c r="AA107" s="31">
        <v>170</v>
      </c>
    </row>
    <row r="108" spans="1:27" x14ac:dyDescent="0.2">
      <c r="A108" s="22"/>
      <c r="B108" s="28">
        <v>72</v>
      </c>
      <c r="C108" s="135"/>
      <c r="D108" s="135"/>
      <c r="E108" s="135" t="s">
        <v>546</v>
      </c>
      <c r="F108" s="135"/>
      <c r="G108" s="135"/>
      <c r="H108" s="135"/>
      <c r="I108" s="135"/>
      <c r="J108" s="28" t="s">
        <v>172</v>
      </c>
      <c r="K108" s="27"/>
      <c r="L108" s="27"/>
      <c r="M108" s="27"/>
      <c r="N108" s="27"/>
      <c r="O108" s="31"/>
      <c r="P108" s="27"/>
      <c r="Q108" s="27"/>
      <c r="R108" s="31"/>
      <c r="S108" s="27">
        <v>17.600000000000001</v>
      </c>
      <c r="T108" s="27">
        <v>13.9</v>
      </c>
      <c r="U108" s="31">
        <v>78.977272727272705</v>
      </c>
      <c r="V108" s="27">
        <v>17.600000000000001</v>
      </c>
      <c r="W108" s="27">
        <v>22.4</v>
      </c>
      <c r="X108" s="31">
        <v>127.272727272727</v>
      </c>
      <c r="Y108" s="27">
        <v>17.600000000000001</v>
      </c>
      <c r="Z108" s="27">
        <v>32.43</v>
      </c>
      <c r="AA108" s="31">
        <v>184.261363636364</v>
      </c>
    </row>
    <row r="109" spans="1:27" x14ac:dyDescent="0.2">
      <c r="A109" s="22"/>
      <c r="B109" s="28">
        <v>73</v>
      </c>
      <c r="C109" s="135"/>
      <c r="D109" s="135"/>
      <c r="E109" s="135" t="s">
        <v>575</v>
      </c>
      <c r="F109" s="135"/>
      <c r="G109" s="135"/>
      <c r="H109" s="135"/>
      <c r="I109" s="135"/>
      <c r="J109" s="28" t="s">
        <v>172</v>
      </c>
      <c r="K109" s="27"/>
      <c r="L109" s="27"/>
      <c r="M109" s="27"/>
      <c r="N109" s="27"/>
      <c r="O109" s="31"/>
      <c r="P109" s="27"/>
      <c r="Q109" s="27"/>
      <c r="R109" s="31"/>
      <c r="S109" s="27">
        <v>11.8</v>
      </c>
      <c r="T109" s="27">
        <v>21.7</v>
      </c>
      <c r="U109" s="31">
        <v>183.898305084746</v>
      </c>
      <c r="V109" s="27">
        <v>11.8</v>
      </c>
      <c r="W109" s="27">
        <v>15.8</v>
      </c>
      <c r="X109" s="31">
        <v>133.898305084746</v>
      </c>
      <c r="Y109" s="27">
        <v>11.8</v>
      </c>
      <c r="Z109" s="27">
        <v>19.57</v>
      </c>
      <c r="AA109" s="31">
        <v>165.84745762711901</v>
      </c>
    </row>
    <row r="110" spans="1:27" x14ac:dyDescent="0.2">
      <c r="A110" s="22"/>
      <c r="B110" s="28">
        <v>74</v>
      </c>
      <c r="C110" s="135" t="s">
        <v>576</v>
      </c>
      <c r="D110" s="135"/>
      <c r="E110" s="135"/>
      <c r="F110" s="135"/>
      <c r="G110" s="135"/>
      <c r="H110" s="135"/>
      <c r="I110" s="135"/>
      <c r="J110" s="28" t="s">
        <v>272</v>
      </c>
      <c r="K110" s="27"/>
      <c r="L110" s="27"/>
      <c r="M110" s="27"/>
      <c r="N110" s="27"/>
      <c r="O110" s="31"/>
      <c r="P110" s="27"/>
      <c r="Q110" s="27"/>
      <c r="R110" s="31"/>
      <c r="S110" s="27"/>
      <c r="T110" s="27"/>
      <c r="U110" s="31"/>
      <c r="V110" s="27"/>
      <c r="W110" s="27"/>
      <c r="X110" s="31"/>
      <c r="Y110" s="27"/>
      <c r="Z110" s="27">
        <v>80.87</v>
      </c>
      <c r="AA110" s="31"/>
    </row>
    <row r="111" spans="1:27" x14ac:dyDescent="0.2">
      <c r="A111" s="22"/>
      <c r="B111" s="28">
        <v>75</v>
      </c>
      <c r="C111" s="135" t="s">
        <v>577</v>
      </c>
      <c r="D111" s="135" t="s">
        <v>83</v>
      </c>
      <c r="E111" s="135"/>
      <c r="F111" s="135"/>
      <c r="G111" s="135"/>
      <c r="H111" s="135"/>
      <c r="I111" s="135"/>
      <c r="J111" s="28" t="s">
        <v>317</v>
      </c>
      <c r="K111" s="31"/>
      <c r="L111" s="31"/>
      <c r="M111" s="31"/>
      <c r="N111" s="31"/>
      <c r="O111" s="31"/>
      <c r="P111" s="31"/>
      <c r="Q111" s="31"/>
      <c r="R111" s="31"/>
      <c r="S111" s="31">
        <v>95</v>
      </c>
      <c r="T111" s="31">
        <v>65</v>
      </c>
      <c r="U111" s="31">
        <v>68.421052631579002</v>
      </c>
      <c r="V111" s="31">
        <v>107</v>
      </c>
      <c r="W111" s="31">
        <v>102</v>
      </c>
      <c r="X111" s="31">
        <v>95.327102803738299</v>
      </c>
      <c r="Y111" s="31">
        <v>58</v>
      </c>
      <c r="Z111" s="31">
        <v>65</v>
      </c>
      <c r="AA111" s="31">
        <v>112.068965517241</v>
      </c>
    </row>
    <row r="112" spans="1:27" x14ac:dyDescent="0.2">
      <c r="A112" s="22"/>
      <c r="B112" s="28">
        <v>76</v>
      </c>
      <c r="C112" s="135"/>
      <c r="D112" s="135" t="s">
        <v>84</v>
      </c>
      <c r="E112" s="135" t="s">
        <v>562</v>
      </c>
      <c r="F112" s="135"/>
      <c r="G112" s="135"/>
      <c r="H112" s="135"/>
      <c r="I112" s="135"/>
      <c r="J112" s="28" t="s">
        <v>317</v>
      </c>
      <c r="K112" s="27"/>
      <c r="L112" s="27"/>
      <c r="M112" s="27"/>
      <c r="N112" s="27"/>
      <c r="O112" s="31"/>
      <c r="P112" s="27"/>
      <c r="Q112" s="27"/>
      <c r="R112" s="31"/>
      <c r="S112" s="27">
        <v>77</v>
      </c>
      <c r="T112" s="27">
        <v>49</v>
      </c>
      <c r="U112" s="31">
        <v>63.636363636363598</v>
      </c>
      <c r="V112" s="27">
        <v>100</v>
      </c>
      <c r="W112" s="27">
        <v>96</v>
      </c>
      <c r="X112" s="31">
        <v>96</v>
      </c>
      <c r="Y112" s="27">
        <v>44</v>
      </c>
      <c r="Z112" s="27">
        <v>47</v>
      </c>
      <c r="AA112" s="31">
        <v>106.818181818182</v>
      </c>
    </row>
    <row r="113" spans="1:27" x14ac:dyDescent="0.2">
      <c r="A113" s="22"/>
      <c r="B113" s="28">
        <v>77</v>
      </c>
      <c r="C113" s="135"/>
      <c r="D113" s="135"/>
      <c r="E113" s="135" t="s">
        <v>574</v>
      </c>
      <c r="F113" s="135"/>
      <c r="G113" s="135"/>
      <c r="H113" s="135"/>
      <c r="I113" s="135"/>
      <c r="J113" s="28" t="s">
        <v>317</v>
      </c>
      <c r="K113" s="27"/>
      <c r="L113" s="27"/>
      <c r="M113" s="27"/>
      <c r="N113" s="27"/>
      <c r="O113" s="31"/>
      <c r="P113" s="27"/>
      <c r="Q113" s="27"/>
      <c r="R113" s="31"/>
      <c r="S113" s="27"/>
      <c r="T113" s="27"/>
      <c r="U113" s="31"/>
      <c r="V113" s="27"/>
      <c r="W113" s="27"/>
      <c r="X113" s="31"/>
      <c r="Y113" s="27"/>
      <c r="Z113" s="27">
        <v>1</v>
      </c>
      <c r="AA113" s="31"/>
    </row>
    <row r="114" spans="1:27" x14ac:dyDescent="0.2">
      <c r="A114" s="22"/>
      <c r="B114" s="28">
        <v>78</v>
      </c>
      <c r="C114" s="135"/>
      <c r="D114" s="135"/>
      <c r="E114" s="135" t="s">
        <v>546</v>
      </c>
      <c r="F114" s="135"/>
      <c r="G114" s="135"/>
      <c r="H114" s="135"/>
      <c r="I114" s="135"/>
      <c r="J114" s="28" t="s">
        <v>317</v>
      </c>
      <c r="K114" s="27"/>
      <c r="L114" s="27"/>
      <c r="M114" s="27"/>
      <c r="N114" s="27"/>
      <c r="O114" s="31"/>
      <c r="P114" s="27"/>
      <c r="Q114" s="27"/>
      <c r="R114" s="31"/>
      <c r="S114" s="27">
        <v>10</v>
      </c>
      <c r="T114" s="27">
        <v>16</v>
      </c>
      <c r="U114" s="31">
        <v>160</v>
      </c>
      <c r="V114" s="27">
        <v>7</v>
      </c>
      <c r="W114" s="27">
        <v>6</v>
      </c>
      <c r="X114" s="31">
        <v>85.714285714285694</v>
      </c>
      <c r="Y114" s="27">
        <v>6</v>
      </c>
      <c r="Z114" s="27">
        <v>13</v>
      </c>
      <c r="AA114" s="31">
        <v>216.666666666667</v>
      </c>
    </row>
    <row r="115" spans="1:27" x14ac:dyDescent="0.2">
      <c r="A115" s="22"/>
      <c r="B115" s="28">
        <v>79</v>
      </c>
      <c r="C115" s="135"/>
      <c r="D115" s="135"/>
      <c r="E115" s="135" t="s">
        <v>575</v>
      </c>
      <c r="F115" s="135"/>
      <c r="G115" s="135"/>
      <c r="H115" s="135"/>
      <c r="I115" s="135"/>
      <c r="J115" s="28" t="s">
        <v>317</v>
      </c>
      <c r="K115" s="27"/>
      <c r="L115" s="27"/>
      <c r="M115" s="27"/>
      <c r="N115" s="27"/>
      <c r="O115" s="31"/>
      <c r="P115" s="27"/>
      <c r="Q115" s="27"/>
      <c r="R115" s="31"/>
      <c r="S115" s="27">
        <v>8</v>
      </c>
      <c r="T115" s="27"/>
      <c r="U115" s="31"/>
      <c r="V115" s="27"/>
      <c r="W115" s="27"/>
      <c r="X115" s="31"/>
      <c r="Y115" s="27">
        <v>8</v>
      </c>
      <c r="Z115" s="27">
        <v>4</v>
      </c>
      <c r="AA115" s="31">
        <v>50</v>
      </c>
    </row>
    <row r="116" spans="1:27" x14ac:dyDescent="0.2">
      <c r="A116" s="22"/>
      <c r="B116" s="28">
        <v>80</v>
      </c>
      <c r="C116" s="135" t="s">
        <v>578</v>
      </c>
      <c r="D116" s="135" t="s">
        <v>83</v>
      </c>
      <c r="E116" s="135"/>
      <c r="F116" s="135"/>
      <c r="G116" s="135"/>
      <c r="H116" s="135"/>
      <c r="I116" s="135"/>
      <c r="J116" s="28" t="s">
        <v>579</v>
      </c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</row>
    <row r="117" spans="1:27" x14ac:dyDescent="0.2">
      <c r="A117" s="22"/>
      <c r="B117" s="28">
        <v>81</v>
      </c>
      <c r="C117" s="135"/>
      <c r="D117" s="135" t="s">
        <v>84</v>
      </c>
      <c r="E117" s="135" t="s">
        <v>562</v>
      </c>
      <c r="F117" s="135"/>
      <c r="G117" s="135"/>
      <c r="H117" s="135"/>
      <c r="I117" s="135"/>
      <c r="J117" s="28" t="s">
        <v>579</v>
      </c>
      <c r="K117" s="27"/>
      <c r="L117" s="27"/>
      <c r="M117" s="27"/>
      <c r="N117" s="27"/>
      <c r="O117" s="31"/>
      <c r="P117" s="27"/>
      <c r="Q117" s="27"/>
      <c r="R117" s="31"/>
      <c r="S117" s="27"/>
      <c r="T117" s="27"/>
      <c r="U117" s="31"/>
      <c r="V117" s="27"/>
      <c r="W117" s="27"/>
      <c r="X117" s="31"/>
      <c r="Y117" s="27"/>
      <c r="Z117" s="27"/>
      <c r="AA117" s="31"/>
    </row>
    <row r="118" spans="1:27" x14ac:dyDescent="0.2">
      <c r="A118" s="22"/>
      <c r="B118" s="28">
        <v>82</v>
      </c>
      <c r="C118" s="135"/>
      <c r="D118" s="135"/>
      <c r="E118" s="135" t="s">
        <v>574</v>
      </c>
      <c r="F118" s="135"/>
      <c r="G118" s="135"/>
      <c r="H118" s="135"/>
      <c r="I118" s="135"/>
      <c r="J118" s="28" t="s">
        <v>579</v>
      </c>
      <c r="K118" s="27"/>
      <c r="L118" s="27"/>
      <c r="M118" s="27"/>
      <c r="N118" s="27"/>
      <c r="O118" s="31"/>
      <c r="P118" s="27"/>
      <c r="Q118" s="27"/>
      <c r="R118" s="31"/>
      <c r="S118" s="27"/>
      <c r="T118" s="27"/>
      <c r="U118" s="31"/>
      <c r="V118" s="27"/>
      <c r="W118" s="27"/>
      <c r="X118" s="31"/>
      <c r="Y118" s="27"/>
      <c r="Z118" s="27"/>
      <c r="AA118" s="31"/>
    </row>
    <row r="119" spans="1:27" x14ac:dyDescent="0.2">
      <c r="A119" s="22"/>
      <c r="B119" s="28">
        <v>83</v>
      </c>
      <c r="C119" s="135"/>
      <c r="D119" s="135"/>
      <c r="E119" s="135" t="s">
        <v>546</v>
      </c>
      <c r="F119" s="135"/>
      <c r="G119" s="135"/>
      <c r="H119" s="135"/>
      <c r="I119" s="135"/>
      <c r="J119" s="28" t="s">
        <v>579</v>
      </c>
      <c r="K119" s="27"/>
      <c r="L119" s="27"/>
      <c r="M119" s="27"/>
      <c r="N119" s="27"/>
      <c r="O119" s="31"/>
      <c r="P119" s="27"/>
      <c r="Q119" s="27"/>
      <c r="R119" s="31"/>
      <c r="S119" s="27"/>
      <c r="T119" s="27"/>
      <c r="U119" s="31"/>
      <c r="V119" s="27"/>
      <c r="W119" s="27"/>
      <c r="X119" s="31"/>
      <c r="Y119" s="27"/>
      <c r="Z119" s="27"/>
      <c r="AA119" s="31"/>
    </row>
    <row r="120" spans="1:27" x14ac:dyDescent="0.2">
      <c r="A120" s="22"/>
      <c r="B120" s="28">
        <v>84</v>
      </c>
      <c r="C120" s="135"/>
      <c r="D120" s="135"/>
      <c r="E120" s="135" t="s">
        <v>575</v>
      </c>
      <c r="F120" s="135"/>
      <c r="G120" s="135"/>
      <c r="H120" s="135"/>
      <c r="I120" s="135"/>
      <c r="J120" s="28" t="s">
        <v>579</v>
      </c>
      <c r="K120" s="27"/>
      <c r="L120" s="27"/>
      <c r="M120" s="27"/>
      <c r="N120" s="27"/>
      <c r="O120" s="31"/>
      <c r="P120" s="27"/>
      <c r="Q120" s="27"/>
      <c r="R120" s="31"/>
      <c r="S120" s="27"/>
      <c r="T120" s="27"/>
      <c r="U120" s="31"/>
      <c r="V120" s="27"/>
      <c r="W120" s="27"/>
      <c r="X120" s="31"/>
      <c r="Y120" s="27"/>
      <c r="Z120" s="27"/>
      <c r="AA120" s="31"/>
    </row>
    <row r="121" spans="1:27" x14ac:dyDescent="0.2">
      <c r="A121" s="22"/>
      <c r="B121" s="28">
        <v>85</v>
      </c>
      <c r="C121" s="168" t="s">
        <v>580</v>
      </c>
      <c r="D121" s="135" t="s">
        <v>83</v>
      </c>
      <c r="E121" s="135"/>
      <c r="F121" s="135"/>
      <c r="G121" s="135"/>
      <c r="H121" s="135"/>
      <c r="I121" s="135"/>
      <c r="J121" s="28" t="s">
        <v>579</v>
      </c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</row>
    <row r="122" spans="1:27" x14ac:dyDescent="0.2">
      <c r="A122" s="22"/>
      <c r="B122" s="28">
        <v>86</v>
      </c>
      <c r="C122" s="168"/>
      <c r="D122" s="168" t="s">
        <v>84</v>
      </c>
      <c r="E122" s="135" t="s">
        <v>562</v>
      </c>
      <c r="F122" s="135"/>
      <c r="G122" s="135"/>
      <c r="H122" s="135"/>
      <c r="I122" s="135"/>
      <c r="J122" s="28" t="s">
        <v>579</v>
      </c>
      <c r="K122" s="27"/>
      <c r="L122" s="27"/>
      <c r="M122" s="27"/>
      <c r="N122" s="27"/>
      <c r="O122" s="31"/>
      <c r="P122" s="27"/>
      <c r="Q122" s="27"/>
      <c r="R122" s="31"/>
      <c r="S122" s="27"/>
      <c r="T122" s="27"/>
      <c r="U122" s="31"/>
      <c r="V122" s="27"/>
      <c r="W122" s="27"/>
      <c r="X122" s="31"/>
      <c r="Y122" s="27"/>
      <c r="Z122" s="27"/>
      <c r="AA122" s="31"/>
    </row>
    <row r="123" spans="1:27" x14ac:dyDescent="0.2">
      <c r="A123" s="22"/>
      <c r="B123" s="28">
        <v>87</v>
      </c>
      <c r="C123" s="168"/>
      <c r="D123" s="168"/>
      <c r="E123" s="135" t="s">
        <v>574</v>
      </c>
      <c r="F123" s="135"/>
      <c r="G123" s="135"/>
      <c r="H123" s="135"/>
      <c r="I123" s="135"/>
      <c r="J123" s="28" t="s">
        <v>579</v>
      </c>
      <c r="K123" s="27"/>
      <c r="L123" s="27"/>
      <c r="M123" s="27"/>
      <c r="N123" s="27"/>
      <c r="O123" s="31"/>
      <c r="P123" s="27"/>
      <c r="Q123" s="27"/>
      <c r="R123" s="31"/>
      <c r="S123" s="27"/>
      <c r="T123" s="27"/>
      <c r="U123" s="31"/>
      <c r="V123" s="27"/>
      <c r="W123" s="27"/>
      <c r="X123" s="31"/>
      <c r="Y123" s="27"/>
      <c r="Z123" s="27"/>
      <c r="AA123" s="31"/>
    </row>
    <row r="124" spans="1:27" x14ac:dyDescent="0.2">
      <c r="A124" s="22"/>
      <c r="B124" s="28">
        <v>88</v>
      </c>
      <c r="C124" s="168"/>
      <c r="D124" s="168"/>
      <c r="E124" s="135" t="s">
        <v>546</v>
      </c>
      <c r="F124" s="135"/>
      <c r="G124" s="135"/>
      <c r="H124" s="135"/>
      <c r="I124" s="135"/>
      <c r="J124" s="28" t="s">
        <v>579</v>
      </c>
      <c r="K124" s="27"/>
      <c r="L124" s="27"/>
      <c r="M124" s="27"/>
      <c r="N124" s="27"/>
      <c r="O124" s="31"/>
      <c r="P124" s="27"/>
      <c r="Q124" s="27"/>
      <c r="R124" s="31"/>
      <c r="S124" s="27"/>
      <c r="T124" s="27"/>
      <c r="U124" s="31"/>
      <c r="V124" s="27"/>
      <c r="W124" s="27"/>
      <c r="X124" s="31"/>
      <c r="Y124" s="27"/>
      <c r="Z124" s="27"/>
      <c r="AA124" s="31"/>
    </row>
    <row r="125" spans="1:27" x14ac:dyDescent="0.2">
      <c r="A125" s="55"/>
      <c r="B125" s="82">
        <v>89</v>
      </c>
      <c r="C125" s="168"/>
      <c r="D125" s="168"/>
      <c r="E125" s="168" t="s">
        <v>575</v>
      </c>
      <c r="F125" s="168"/>
      <c r="G125" s="168"/>
      <c r="H125" s="168"/>
      <c r="I125" s="168"/>
      <c r="J125" s="82" t="s">
        <v>579</v>
      </c>
      <c r="K125" s="83"/>
      <c r="L125" s="83"/>
      <c r="M125" s="83"/>
      <c r="N125" s="83"/>
      <c r="O125" s="31"/>
      <c r="P125" s="83"/>
      <c r="Q125" s="83"/>
      <c r="R125" s="31"/>
      <c r="S125" s="83"/>
      <c r="T125" s="83"/>
      <c r="U125" s="31"/>
      <c r="V125" s="83"/>
      <c r="W125" s="83"/>
      <c r="X125" s="31"/>
      <c r="Y125" s="83"/>
      <c r="Z125" s="83"/>
      <c r="AA125" s="31"/>
    </row>
    <row r="126" spans="1:27" x14ac:dyDescent="0.2">
      <c r="A126" s="22"/>
      <c r="B126" s="28">
        <v>90</v>
      </c>
      <c r="C126" s="135" t="s">
        <v>581</v>
      </c>
      <c r="D126" s="135" t="s">
        <v>582</v>
      </c>
      <c r="E126" s="135"/>
      <c r="F126" s="135"/>
      <c r="G126" s="135"/>
      <c r="H126" s="135"/>
      <c r="I126" s="135"/>
      <c r="J126" s="28" t="s">
        <v>272</v>
      </c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</row>
    <row r="127" spans="1:27" x14ac:dyDescent="0.2">
      <c r="A127" s="22"/>
      <c r="B127" s="28"/>
      <c r="C127" s="135"/>
      <c r="D127" s="135" t="s">
        <v>583</v>
      </c>
      <c r="E127" s="135"/>
      <c r="F127" s="135"/>
      <c r="G127" s="135"/>
      <c r="H127" s="135"/>
      <c r="I127" s="135"/>
      <c r="J127" s="28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</row>
    <row r="128" spans="1:27" hidden="1" x14ac:dyDescent="0.2">
      <c r="C128" s="135"/>
      <c r="D128" s="135"/>
      <c r="E128" s="135"/>
      <c r="F128" s="135"/>
    </row>
  </sheetData>
  <mergeCells count="141">
    <mergeCell ref="C126:C128"/>
    <mergeCell ref="D126:I126"/>
    <mergeCell ref="D127:F128"/>
    <mergeCell ref="G127:I127"/>
    <mergeCell ref="C116:C120"/>
    <mergeCell ref="D116:I116"/>
    <mergeCell ref="D117:D120"/>
    <mergeCell ref="E117:I117"/>
    <mergeCell ref="E118:I118"/>
    <mergeCell ref="E119:I119"/>
    <mergeCell ref="E120:I120"/>
    <mergeCell ref="C121:C125"/>
    <mergeCell ref="D121:I121"/>
    <mergeCell ref="D122:D125"/>
    <mergeCell ref="E122:I122"/>
    <mergeCell ref="E123:I123"/>
    <mergeCell ref="E124:I124"/>
    <mergeCell ref="E125:I125"/>
    <mergeCell ref="C105:C109"/>
    <mergeCell ref="D105:I105"/>
    <mergeCell ref="D106:D109"/>
    <mergeCell ref="E106:I106"/>
    <mergeCell ref="E107:I107"/>
    <mergeCell ref="E108:I108"/>
    <mergeCell ref="E109:I109"/>
    <mergeCell ref="C110:I110"/>
    <mergeCell ref="C111:C115"/>
    <mergeCell ref="D111:I111"/>
    <mergeCell ref="D112:D115"/>
    <mergeCell ref="E112:I112"/>
    <mergeCell ref="E113:I113"/>
    <mergeCell ref="E114:I114"/>
    <mergeCell ref="E115:I115"/>
    <mergeCell ref="C97:C101"/>
    <mergeCell ref="D97:I97"/>
    <mergeCell ref="D98:I98"/>
    <mergeCell ref="D99:I99"/>
    <mergeCell ref="D100:I100"/>
    <mergeCell ref="D101:I101"/>
    <mergeCell ref="C102:C104"/>
    <mergeCell ref="D102:I102"/>
    <mergeCell ref="D103:I103"/>
    <mergeCell ref="D104:I104"/>
    <mergeCell ref="C87:C91"/>
    <mergeCell ref="D87:I87"/>
    <mergeCell ref="D88:I88"/>
    <mergeCell ref="D89:I89"/>
    <mergeCell ref="D90:I90"/>
    <mergeCell ref="D91:I91"/>
    <mergeCell ref="C92:C96"/>
    <mergeCell ref="D92:I92"/>
    <mergeCell ref="D93:I93"/>
    <mergeCell ref="D94:I94"/>
    <mergeCell ref="D95:I95"/>
    <mergeCell ref="D96:I96"/>
    <mergeCell ref="C80:C86"/>
    <mergeCell ref="D80:I80"/>
    <mergeCell ref="D81:D86"/>
    <mergeCell ref="E81:I81"/>
    <mergeCell ref="E82:I82"/>
    <mergeCell ref="E83:F86"/>
    <mergeCell ref="G83:I83"/>
    <mergeCell ref="G84:G86"/>
    <mergeCell ref="H84:I84"/>
    <mergeCell ref="H85:I85"/>
    <mergeCell ref="H86:I86"/>
    <mergeCell ref="C73:C79"/>
    <mergeCell ref="D73:I73"/>
    <mergeCell ref="D74:D79"/>
    <mergeCell ref="E74:I74"/>
    <mergeCell ref="E75:I75"/>
    <mergeCell ref="E76:F79"/>
    <mergeCell ref="G76:I76"/>
    <mergeCell ref="G77:G79"/>
    <mergeCell ref="H77:I77"/>
    <mergeCell ref="H78:I78"/>
    <mergeCell ref="H79:I79"/>
    <mergeCell ref="C66:C72"/>
    <mergeCell ref="D66:I66"/>
    <mergeCell ref="D67:D72"/>
    <mergeCell ref="E67:I67"/>
    <mergeCell ref="E68:I68"/>
    <mergeCell ref="E69:F72"/>
    <mergeCell ref="G69:I69"/>
    <mergeCell ref="G70:G72"/>
    <mergeCell ref="H70:I70"/>
    <mergeCell ref="H71:I71"/>
    <mergeCell ref="H72:I72"/>
    <mergeCell ref="C59:C65"/>
    <mergeCell ref="D59:I59"/>
    <mergeCell ref="D60:D65"/>
    <mergeCell ref="E60:I60"/>
    <mergeCell ref="E61:I61"/>
    <mergeCell ref="E62:F65"/>
    <mergeCell ref="G62:I62"/>
    <mergeCell ref="G63:G65"/>
    <mergeCell ref="H63:I63"/>
    <mergeCell ref="H64:I64"/>
    <mergeCell ref="H65:I65"/>
    <mergeCell ref="V32:X32"/>
    <mergeCell ref="Y32:AA32"/>
    <mergeCell ref="F36:G36"/>
    <mergeCell ref="C37:C58"/>
    <mergeCell ref="D37:E38"/>
    <mergeCell ref="F37:I37"/>
    <mergeCell ref="F38:I38"/>
    <mergeCell ref="D39:D58"/>
    <mergeCell ref="E39:F43"/>
    <mergeCell ref="G39:H40"/>
    <mergeCell ref="G41:H42"/>
    <mergeCell ref="G43:H43"/>
    <mergeCell ref="E44:F48"/>
    <mergeCell ref="G44:H45"/>
    <mergeCell ref="G46:H47"/>
    <mergeCell ref="G48:H48"/>
    <mergeCell ref="E49:F53"/>
    <mergeCell ref="G49:H50"/>
    <mergeCell ref="G51:H52"/>
    <mergeCell ref="G53:H53"/>
    <mergeCell ref="E54:F58"/>
    <mergeCell ref="G54:H55"/>
    <mergeCell ref="G56:H57"/>
    <mergeCell ref="G58:H58"/>
    <mergeCell ref="B10:L10"/>
    <mergeCell ref="B11:L11"/>
    <mergeCell ref="B12:L12"/>
    <mergeCell ref="B32:B33"/>
    <mergeCell ref="C32:I33"/>
    <mergeCell ref="J32:J33"/>
    <mergeCell ref="M32:O32"/>
    <mergeCell ref="P32:R32"/>
    <mergeCell ref="S32:U32"/>
    <mergeCell ref="B1:L1"/>
    <mergeCell ref="B2:L2"/>
    <mergeCell ref="B3:L3"/>
    <mergeCell ref="B4:L4"/>
    <mergeCell ref="B5:L5"/>
    <mergeCell ref="B6:L6"/>
    <mergeCell ref="B7:L7"/>
    <mergeCell ref="B8:L8"/>
    <mergeCell ref="B9:L9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Y156"/>
  <sheetViews>
    <sheetView topLeftCell="B1" zoomScaleNormal="100" zoomScalePageLayoutView="60" workbookViewId="0">
      <selection activeCell="X153" sqref="X153"/>
    </sheetView>
  </sheetViews>
  <sheetFormatPr defaultColWidth="8.85546875" defaultRowHeight="12.75" x14ac:dyDescent="0.2"/>
  <cols>
    <col min="1" max="1" width="0" style="17" hidden="1" customWidth="1"/>
    <col min="2" max="8" width="11.5703125" style="17"/>
    <col min="9" max="16" width="0" style="17" hidden="1" customWidth="1"/>
    <col min="17" max="23" width="11.5703125" style="17"/>
    <col min="24" max="24" width="11.5703125" style="121"/>
    <col min="25" max="25" width="11.5703125" style="17" customWidth="1"/>
    <col min="26" max="26" width="0" style="17" hidden="1" customWidth="1"/>
    <col min="27" max="725" width="11.5703125" style="17"/>
    <col min="726" max="726" width="2.85546875" style="17" hidden="1" customWidth="1"/>
    <col min="727" max="727" width="17.5703125" style="17" customWidth="1"/>
    <col min="728" max="728" width="5.7109375" style="17" customWidth="1"/>
    <col min="729" max="729" width="30.140625" style="17" customWidth="1"/>
    <col min="730" max="730" width="3" style="17" customWidth="1"/>
    <col min="731" max="731" width="30.28515625" style="17" customWidth="1"/>
    <col min="732" max="732" width="10.5703125" style="17" customWidth="1"/>
    <col min="733" max="733" width="10.5703125" style="17" hidden="1" customWidth="1"/>
    <col min="734" max="750" width="10.5703125" style="17" customWidth="1"/>
    <col min="751" max="752" width="3.28515625" style="17" hidden="1" customWidth="1"/>
    <col min="753" max="753" width="3.5703125" style="17" hidden="1" customWidth="1"/>
    <col min="754" max="1025" width="11.5703125" style="17"/>
    <col min="1026" max="16384" width="8.85546875" style="17"/>
  </cols>
  <sheetData>
    <row r="1" spans="1:30" x14ac:dyDescent="0.2">
      <c r="A1" s="32"/>
      <c r="B1" s="149" t="s">
        <v>584</v>
      </c>
      <c r="C1" s="149"/>
      <c r="D1" s="149"/>
      <c r="E1" s="149"/>
      <c r="F1" s="149"/>
      <c r="G1" s="149"/>
      <c r="H1" s="149"/>
      <c r="I1" s="149"/>
      <c r="J1" s="149"/>
      <c r="S1" s="90"/>
      <c r="T1" s="90"/>
      <c r="U1" s="90"/>
      <c r="V1" s="90"/>
      <c r="W1" s="100"/>
      <c r="X1" s="120"/>
      <c r="Y1" s="100"/>
      <c r="Z1" s="100"/>
      <c r="AA1" s="100"/>
      <c r="AB1" s="90"/>
      <c r="AC1" s="100"/>
      <c r="AD1" s="100"/>
    </row>
    <row r="2" spans="1:30" ht="12" customHeight="1" x14ac:dyDescent="0.2">
      <c r="A2" s="32"/>
      <c r="B2" s="145" t="s">
        <v>2</v>
      </c>
      <c r="C2" s="145"/>
      <c r="D2" s="145"/>
      <c r="E2" s="145"/>
      <c r="F2" s="145"/>
      <c r="G2" s="145"/>
      <c r="H2" s="145"/>
      <c r="I2" s="145"/>
      <c r="J2" s="145"/>
      <c r="S2" s="90"/>
      <c r="T2" s="90"/>
      <c r="U2" s="90"/>
      <c r="V2" s="90"/>
      <c r="W2" s="100"/>
      <c r="X2" s="120"/>
      <c r="Y2" s="100"/>
      <c r="Z2" s="100"/>
      <c r="AA2" s="100"/>
      <c r="AB2" s="90"/>
      <c r="AC2" s="100"/>
      <c r="AD2" s="100"/>
    </row>
    <row r="3" spans="1:30" ht="12" customHeight="1" x14ac:dyDescent="0.2">
      <c r="A3" s="32"/>
      <c r="B3" s="145" t="s">
        <v>3</v>
      </c>
      <c r="C3" s="145"/>
      <c r="D3" s="145"/>
      <c r="E3" s="145"/>
      <c r="F3" s="145"/>
      <c r="G3" s="145"/>
      <c r="H3" s="145"/>
      <c r="I3" s="145"/>
      <c r="J3" s="145"/>
      <c r="S3" s="90"/>
      <c r="T3" s="90"/>
      <c r="U3" s="90"/>
      <c r="V3" s="90"/>
      <c r="W3" s="100"/>
      <c r="X3" s="120"/>
      <c r="Y3" s="100"/>
      <c r="Z3" s="100"/>
      <c r="AA3" s="100"/>
      <c r="AB3" s="90"/>
      <c r="AC3" s="100"/>
      <c r="AD3" s="100"/>
    </row>
    <row r="4" spans="1:30" ht="12" customHeight="1" x14ac:dyDescent="0.2">
      <c r="A4" s="32"/>
      <c r="B4" s="145" t="s">
        <v>4</v>
      </c>
      <c r="C4" s="145"/>
      <c r="D4" s="145"/>
      <c r="E4" s="145"/>
      <c r="F4" s="145"/>
      <c r="G4" s="145"/>
      <c r="H4" s="145"/>
      <c r="I4" s="145"/>
      <c r="J4" s="145"/>
      <c r="S4" s="90"/>
      <c r="T4" s="90"/>
      <c r="U4" s="90"/>
      <c r="V4" s="90"/>
      <c r="W4" s="100"/>
      <c r="X4" s="120"/>
      <c r="Y4" s="100"/>
      <c r="Z4" s="100"/>
      <c r="AA4" s="100"/>
      <c r="AB4" s="90"/>
      <c r="AC4" s="100"/>
      <c r="AD4" s="100"/>
    </row>
    <row r="5" spans="1:30" ht="12" customHeight="1" x14ac:dyDescent="0.2">
      <c r="A5" s="32"/>
      <c r="B5" s="145" t="s">
        <v>5</v>
      </c>
      <c r="C5" s="145"/>
      <c r="D5" s="145"/>
      <c r="E5" s="145"/>
      <c r="F5" s="145"/>
      <c r="G5" s="145"/>
      <c r="H5" s="145"/>
      <c r="I5" s="145"/>
      <c r="J5" s="145"/>
      <c r="S5" s="90"/>
      <c r="T5" s="90"/>
      <c r="U5" s="90"/>
      <c r="V5" s="90"/>
      <c r="W5" s="100"/>
      <c r="X5" s="120"/>
      <c r="Y5" s="100"/>
      <c r="Z5" s="100"/>
      <c r="AA5" s="100"/>
      <c r="AB5" s="90"/>
      <c r="AC5" s="100"/>
      <c r="AD5" s="100"/>
    </row>
    <row r="6" spans="1:30" ht="12" customHeight="1" x14ac:dyDescent="0.2">
      <c r="A6" s="32"/>
      <c r="B6" s="145" t="s">
        <v>6</v>
      </c>
      <c r="C6" s="145"/>
      <c r="D6" s="145"/>
      <c r="E6" s="145"/>
      <c r="F6" s="145"/>
      <c r="G6" s="145"/>
      <c r="H6" s="145"/>
      <c r="I6" s="145"/>
      <c r="J6" s="145"/>
      <c r="S6" s="90"/>
      <c r="T6" s="90"/>
      <c r="U6" s="90"/>
      <c r="V6" s="90"/>
      <c r="W6" s="100"/>
      <c r="X6" s="120"/>
      <c r="Y6" s="100"/>
      <c r="Z6" s="100"/>
      <c r="AA6" s="100"/>
      <c r="AB6" s="90"/>
      <c r="AC6" s="100"/>
      <c r="AD6" s="100"/>
    </row>
    <row r="7" spans="1:30" ht="12" customHeight="1" x14ac:dyDescent="0.2">
      <c r="A7" s="32"/>
      <c r="B7" s="145" t="s">
        <v>7</v>
      </c>
      <c r="C7" s="145"/>
      <c r="D7" s="145"/>
      <c r="E7" s="145"/>
      <c r="F7" s="145"/>
      <c r="G7" s="145"/>
      <c r="H7" s="145"/>
      <c r="I7" s="145"/>
      <c r="J7" s="145"/>
      <c r="S7" s="90"/>
      <c r="T7" s="90"/>
      <c r="U7" s="90"/>
      <c r="V7" s="90"/>
      <c r="W7" s="100"/>
      <c r="X7" s="120"/>
      <c r="Y7" s="100"/>
      <c r="Z7" s="100"/>
      <c r="AA7" s="100"/>
      <c r="AB7" s="90"/>
      <c r="AC7" s="100"/>
      <c r="AD7" s="100"/>
    </row>
    <row r="8" spans="1:30" x14ac:dyDescent="0.2">
      <c r="A8" s="32"/>
      <c r="B8" s="145"/>
      <c r="C8" s="145"/>
      <c r="D8" s="145"/>
      <c r="E8" s="145"/>
      <c r="F8" s="145"/>
      <c r="G8" s="145"/>
      <c r="H8" s="145"/>
      <c r="I8" s="145"/>
      <c r="J8" s="145"/>
      <c r="S8" s="90"/>
      <c r="T8" s="90"/>
      <c r="U8" s="90"/>
      <c r="V8" s="90"/>
      <c r="W8" s="100"/>
      <c r="X8" s="120"/>
      <c r="Y8" s="100"/>
      <c r="Z8" s="100"/>
      <c r="AA8" s="100"/>
      <c r="AB8" s="90"/>
      <c r="AC8" s="100"/>
      <c r="AD8" s="100"/>
    </row>
    <row r="9" spans="1:30" x14ac:dyDescent="0.2">
      <c r="A9" s="32"/>
      <c r="B9" s="154" t="s">
        <v>493</v>
      </c>
      <c r="C9" s="154"/>
      <c r="D9" s="154"/>
      <c r="E9" s="154"/>
      <c r="F9" s="154"/>
      <c r="G9" s="154"/>
      <c r="H9" s="154"/>
      <c r="I9" s="154"/>
      <c r="J9" s="154"/>
      <c r="S9" s="90"/>
      <c r="T9" s="90"/>
      <c r="U9" s="90"/>
      <c r="V9" s="90"/>
      <c r="W9" s="100"/>
      <c r="X9" s="120"/>
      <c r="Y9" s="100"/>
      <c r="Z9" s="100"/>
      <c r="AA9" s="100"/>
      <c r="AB9" s="90"/>
      <c r="AC9" s="100"/>
      <c r="AD9" s="100"/>
    </row>
    <row r="10" spans="1:30" x14ac:dyDescent="0.2">
      <c r="A10" s="32"/>
      <c r="B10" s="155"/>
      <c r="C10" s="155"/>
      <c r="D10" s="155"/>
      <c r="E10" s="155"/>
      <c r="F10" s="155"/>
      <c r="G10" s="155"/>
      <c r="H10" s="155"/>
      <c r="I10" s="155"/>
      <c r="J10" s="155"/>
      <c r="S10" s="90"/>
      <c r="T10" s="90"/>
      <c r="U10" s="90"/>
      <c r="V10" s="90"/>
      <c r="W10" s="100"/>
      <c r="X10" s="120"/>
      <c r="Y10" s="100"/>
      <c r="Z10" s="100"/>
      <c r="AA10" s="100"/>
      <c r="AB10" s="90"/>
      <c r="AC10" s="100"/>
      <c r="AD10" s="100"/>
    </row>
    <row r="11" spans="1:30" x14ac:dyDescent="0.2">
      <c r="A11" s="32"/>
      <c r="B11" s="154" t="s">
        <v>585</v>
      </c>
      <c r="C11" s="154"/>
      <c r="D11" s="154"/>
      <c r="E11" s="154"/>
      <c r="F11" s="154"/>
      <c r="G11" s="154"/>
      <c r="H11" s="154"/>
      <c r="I11" s="154"/>
      <c r="J11" s="154"/>
      <c r="S11" s="90"/>
      <c r="T11" s="90"/>
      <c r="U11" s="90"/>
      <c r="V11" s="90"/>
      <c r="W11" s="100"/>
      <c r="X11" s="120"/>
      <c r="Y11" s="100"/>
      <c r="Z11" s="100"/>
      <c r="AA11" s="100"/>
      <c r="AB11" s="90"/>
      <c r="AC11" s="100"/>
      <c r="AD11" s="100"/>
    </row>
    <row r="12" spans="1:30" x14ac:dyDescent="0.2">
      <c r="A12" s="36"/>
      <c r="B12" s="155"/>
      <c r="C12" s="155"/>
      <c r="D12" s="155"/>
      <c r="E12" s="155"/>
      <c r="F12" s="155"/>
      <c r="G12" s="155"/>
      <c r="H12" s="155"/>
      <c r="I12" s="155"/>
      <c r="J12" s="155"/>
      <c r="S12" s="90"/>
      <c r="T12" s="90"/>
      <c r="U12" s="90"/>
      <c r="V12" s="90"/>
      <c r="W12" s="100"/>
      <c r="X12" s="120"/>
      <c r="Y12" s="100"/>
      <c r="Z12" s="100"/>
      <c r="AA12" s="100"/>
      <c r="AB12" s="90"/>
      <c r="AC12" s="100"/>
      <c r="AD12" s="100"/>
    </row>
    <row r="13" spans="1:30" hidden="1" x14ac:dyDescent="0.2"/>
    <row r="14" spans="1:30" hidden="1" x14ac:dyDescent="0.2"/>
    <row r="15" spans="1:30" hidden="1" x14ac:dyDescent="0.2"/>
    <row r="16" spans="1:30" hidden="1" x14ac:dyDescent="0.2"/>
    <row r="17" spans="1:25" hidden="1" x14ac:dyDescent="0.2"/>
    <row r="18" spans="1:25" hidden="1" x14ac:dyDescent="0.2"/>
    <row r="19" spans="1:25" hidden="1" x14ac:dyDescent="0.2"/>
    <row r="20" spans="1:25" hidden="1" x14ac:dyDescent="0.2"/>
    <row r="21" spans="1:25" hidden="1" x14ac:dyDescent="0.2"/>
    <row r="22" spans="1:25" hidden="1" x14ac:dyDescent="0.2"/>
    <row r="23" spans="1:25" hidden="1" x14ac:dyDescent="0.2"/>
    <row r="24" spans="1:25" hidden="1" x14ac:dyDescent="0.2"/>
    <row r="25" spans="1:25" hidden="1" x14ac:dyDescent="0.2"/>
    <row r="26" spans="1:25" hidden="1" x14ac:dyDescent="0.2"/>
    <row r="27" spans="1:25" hidden="1" x14ac:dyDescent="0.2"/>
    <row r="28" spans="1:25" hidden="1" x14ac:dyDescent="0.2"/>
    <row r="29" spans="1:25" hidden="1" x14ac:dyDescent="0.2"/>
    <row r="30" spans="1:25" hidden="1" x14ac:dyDescent="0.2"/>
    <row r="31" spans="1:25" hidden="1" x14ac:dyDescent="0.2"/>
    <row r="32" spans="1:25" x14ac:dyDescent="0.2">
      <c r="A32" s="22"/>
      <c r="B32" s="150" t="s">
        <v>333</v>
      </c>
      <c r="C32" s="150"/>
      <c r="D32" s="150"/>
      <c r="E32" s="150"/>
      <c r="F32" s="150"/>
      <c r="G32" s="150" t="s">
        <v>137</v>
      </c>
      <c r="H32" s="150"/>
      <c r="I32" s="40" t="s">
        <v>138</v>
      </c>
      <c r="J32" s="40" t="s">
        <v>139</v>
      </c>
      <c r="K32" s="150" t="s">
        <v>140</v>
      </c>
      <c r="L32" s="150"/>
      <c r="M32" s="150"/>
      <c r="N32" s="150" t="s">
        <v>141</v>
      </c>
      <c r="O32" s="150"/>
      <c r="P32" s="150"/>
      <c r="Q32" s="151" t="s">
        <v>91</v>
      </c>
      <c r="R32" s="151"/>
      <c r="S32" s="151"/>
      <c r="T32" s="151" t="s">
        <v>92</v>
      </c>
      <c r="U32" s="151"/>
      <c r="V32" s="151"/>
      <c r="W32" s="151" t="s">
        <v>93</v>
      </c>
      <c r="X32" s="151"/>
      <c r="Y32" s="151"/>
    </row>
    <row r="33" spans="1:26" ht="38.25" x14ac:dyDescent="0.2">
      <c r="A33" s="22"/>
      <c r="B33" s="150"/>
      <c r="C33" s="150"/>
      <c r="D33" s="150"/>
      <c r="E33" s="150"/>
      <c r="F33" s="150"/>
      <c r="G33" s="150"/>
      <c r="H33" s="150"/>
      <c r="I33" s="40" t="s">
        <v>144</v>
      </c>
      <c r="J33" s="40" t="s">
        <v>145</v>
      </c>
      <c r="K33" s="40" t="s">
        <v>146</v>
      </c>
      <c r="L33" s="40" t="s">
        <v>147</v>
      </c>
      <c r="M33" s="40" t="s">
        <v>148</v>
      </c>
      <c r="N33" s="40" t="s">
        <v>149</v>
      </c>
      <c r="O33" s="40" t="s">
        <v>147</v>
      </c>
      <c r="P33" s="40" t="s">
        <v>148</v>
      </c>
      <c r="Q33" s="52" t="s">
        <v>150</v>
      </c>
      <c r="R33" s="52" t="s">
        <v>147</v>
      </c>
      <c r="S33" s="52" t="s">
        <v>148</v>
      </c>
      <c r="T33" s="52" t="s">
        <v>150</v>
      </c>
      <c r="U33" s="52" t="s">
        <v>147</v>
      </c>
      <c r="V33" s="52" t="s">
        <v>148</v>
      </c>
      <c r="W33" s="52" t="s">
        <v>150</v>
      </c>
      <c r="X33" s="122" t="s">
        <v>147</v>
      </c>
      <c r="Y33" s="52" t="s">
        <v>148</v>
      </c>
    </row>
    <row r="34" spans="1:26" hidden="1" x14ac:dyDescent="0.2"/>
    <row r="35" spans="1:26" hidden="1" x14ac:dyDescent="0.2"/>
    <row r="36" spans="1:26" x14ac:dyDescent="0.2">
      <c r="A36" s="22"/>
      <c r="B36" s="150">
        <v>1</v>
      </c>
      <c r="C36" s="150"/>
      <c r="D36" s="150"/>
      <c r="E36" s="150"/>
      <c r="F36" s="150"/>
      <c r="G36" s="40">
        <v>2</v>
      </c>
      <c r="H36" s="40"/>
      <c r="I36" s="40">
        <v>3</v>
      </c>
      <c r="J36" s="40">
        <v>4</v>
      </c>
      <c r="K36" s="40">
        <v>5</v>
      </c>
      <c r="L36" s="40">
        <v>6</v>
      </c>
      <c r="M36" s="40">
        <v>7</v>
      </c>
      <c r="N36" s="40">
        <v>8</v>
      </c>
      <c r="O36" s="40">
        <v>9</v>
      </c>
      <c r="P36" s="40">
        <v>10</v>
      </c>
      <c r="Q36" s="40">
        <v>11</v>
      </c>
      <c r="R36" s="40">
        <v>12</v>
      </c>
      <c r="S36" s="40">
        <v>13</v>
      </c>
      <c r="T36" s="40">
        <v>14</v>
      </c>
      <c r="U36" s="40">
        <v>15</v>
      </c>
      <c r="V36" s="40">
        <v>16</v>
      </c>
      <c r="W36" s="40">
        <v>17</v>
      </c>
      <c r="X36" s="123">
        <v>18</v>
      </c>
      <c r="Y36" s="40">
        <v>19</v>
      </c>
    </row>
    <row r="37" spans="1:26" x14ac:dyDescent="0.2">
      <c r="A37" s="22"/>
      <c r="B37" s="135" t="s">
        <v>586</v>
      </c>
      <c r="C37" s="135"/>
      <c r="D37" s="135"/>
      <c r="E37" s="135"/>
      <c r="F37" s="135"/>
      <c r="G37" s="28" t="s">
        <v>494</v>
      </c>
      <c r="H37" s="28"/>
      <c r="I37" s="31"/>
      <c r="J37" s="31"/>
      <c r="K37" s="31"/>
      <c r="L37" s="31"/>
      <c r="M37" s="31"/>
      <c r="N37" s="31"/>
      <c r="O37" s="31"/>
      <c r="P37" s="31"/>
      <c r="Q37" s="31">
        <v>3584057.39</v>
      </c>
      <c r="R37" s="31">
        <v>3784337.76</v>
      </c>
      <c r="S37" s="31">
        <v>105.588090485348</v>
      </c>
      <c r="T37" s="31">
        <v>5138198.6500000004</v>
      </c>
      <c r="U37" s="31">
        <v>4626647</v>
      </c>
      <c r="V37" s="31">
        <v>90.044144167139194</v>
      </c>
      <c r="W37" s="31">
        <v>4906891.0599999996</v>
      </c>
      <c r="X37" s="124">
        <v>5640076.0199999996</v>
      </c>
      <c r="Y37" s="84">
        <v>114.941944930809</v>
      </c>
    </row>
    <row r="38" spans="1:26" x14ac:dyDescent="0.2">
      <c r="A38" s="22"/>
      <c r="B38" s="135" t="s">
        <v>587</v>
      </c>
      <c r="C38" s="135" t="s">
        <v>83</v>
      </c>
      <c r="D38" s="135"/>
      <c r="E38" s="135"/>
      <c r="F38" s="135"/>
      <c r="G38" s="28" t="s">
        <v>494</v>
      </c>
      <c r="H38" s="28"/>
      <c r="I38" s="31"/>
      <c r="J38" s="31"/>
      <c r="K38" s="31"/>
      <c r="L38" s="31"/>
      <c r="M38" s="31"/>
      <c r="N38" s="31"/>
      <c r="O38" s="31"/>
      <c r="P38" s="31"/>
      <c r="Q38" s="31">
        <v>3427911.96</v>
      </c>
      <c r="R38" s="31">
        <v>3587403.57</v>
      </c>
      <c r="S38" s="31">
        <v>104.65273355503599</v>
      </c>
      <c r="T38" s="31">
        <v>3315334.84</v>
      </c>
      <c r="U38" s="31">
        <v>2712493.4</v>
      </c>
      <c r="V38" s="31">
        <v>81.816574521323503</v>
      </c>
      <c r="W38" s="31">
        <v>3841065.14</v>
      </c>
      <c r="X38" s="124">
        <v>3813883.56</v>
      </c>
      <c r="Y38" s="84">
        <v>99.292342644311404</v>
      </c>
    </row>
    <row r="39" spans="1:26" x14ac:dyDescent="0.2">
      <c r="A39" s="22"/>
      <c r="B39" s="135"/>
      <c r="C39" s="135" t="s">
        <v>84</v>
      </c>
      <c r="D39" s="135" t="s">
        <v>588</v>
      </c>
      <c r="E39" s="135" t="s">
        <v>589</v>
      </c>
      <c r="F39" s="135"/>
      <c r="G39" s="28" t="s">
        <v>494</v>
      </c>
      <c r="H39" s="28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124"/>
      <c r="Y39" s="84"/>
    </row>
    <row r="40" spans="1:26" x14ac:dyDescent="0.2">
      <c r="A40" s="22"/>
      <c r="B40" s="135"/>
      <c r="C40" s="135"/>
      <c r="D40" s="135"/>
      <c r="E40" s="14"/>
      <c r="F40" s="14"/>
      <c r="G40" s="28"/>
      <c r="H40" s="28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124"/>
      <c r="Y40" s="84"/>
    </row>
    <row r="41" spans="1:26" hidden="1" x14ac:dyDescent="0.2">
      <c r="B41" s="135"/>
      <c r="C41" s="135"/>
      <c r="D41" s="135"/>
      <c r="Y41" s="85"/>
    </row>
    <row r="42" spans="1:26" x14ac:dyDescent="0.2">
      <c r="A42" s="22"/>
      <c r="B42" s="135"/>
      <c r="C42" s="135"/>
      <c r="D42" s="135" t="s">
        <v>590</v>
      </c>
      <c r="E42" s="135" t="s">
        <v>591</v>
      </c>
      <c r="F42" s="135"/>
      <c r="G42" s="28" t="s">
        <v>494</v>
      </c>
      <c r="H42" s="28"/>
      <c r="I42" s="31"/>
      <c r="J42" s="31"/>
      <c r="K42" s="31"/>
      <c r="L42" s="31"/>
      <c r="M42" s="31"/>
      <c r="N42" s="31"/>
      <c r="O42" s="31"/>
      <c r="P42" s="31"/>
      <c r="Q42" s="31">
        <v>1330879.07</v>
      </c>
      <c r="R42" s="31">
        <v>1331376</v>
      </c>
      <c r="S42" s="31">
        <v>100.037338478845</v>
      </c>
      <c r="T42" s="31">
        <v>625985</v>
      </c>
      <c r="U42" s="31">
        <v>621456</v>
      </c>
      <c r="V42" s="31">
        <v>99.276500235628703</v>
      </c>
      <c r="W42" s="31">
        <v>560002</v>
      </c>
      <c r="X42" s="124">
        <v>580507</v>
      </c>
      <c r="Y42" s="84">
        <v>103.661594065736</v>
      </c>
    </row>
    <row r="43" spans="1:26" x14ac:dyDescent="0.2">
      <c r="A43" s="22"/>
      <c r="B43" s="135"/>
      <c r="C43" s="135"/>
      <c r="D43" s="135"/>
      <c r="E43" s="135" t="s">
        <v>592</v>
      </c>
      <c r="F43" s="135"/>
      <c r="G43" s="28" t="s">
        <v>494</v>
      </c>
      <c r="H43" s="28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124"/>
      <c r="Y43" s="84"/>
    </row>
    <row r="44" spans="1:26" hidden="1" x14ac:dyDescent="0.2">
      <c r="B44" s="135"/>
      <c r="C44" s="135"/>
      <c r="D44" s="135"/>
      <c r="Y44" s="85"/>
    </row>
    <row r="45" spans="1:26" x14ac:dyDescent="0.2">
      <c r="A45" s="22"/>
      <c r="B45" s="135"/>
      <c r="C45" s="135"/>
      <c r="D45" s="135"/>
      <c r="E45" s="14"/>
      <c r="F45" s="24"/>
      <c r="G45" s="28" t="s">
        <v>494</v>
      </c>
      <c r="H45" s="28"/>
      <c r="I45" s="27"/>
      <c r="J45" s="27"/>
      <c r="K45" s="27"/>
      <c r="L45" s="27"/>
      <c r="M45" s="31"/>
      <c r="N45" s="27"/>
      <c r="O45" s="27"/>
      <c r="P45" s="31"/>
      <c r="Q45" s="27"/>
      <c r="R45" s="27"/>
      <c r="S45" s="31"/>
      <c r="T45" s="27"/>
      <c r="U45" s="27"/>
      <c r="V45" s="31"/>
      <c r="W45" s="27"/>
      <c r="X45" s="125"/>
      <c r="Y45" s="84"/>
      <c r="Z45" s="23"/>
    </row>
    <row r="46" spans="1:26" x14ac:dyDescent="0.2">
      <c r="A46" s="22"/>
      <c r="B46" s="135"/>
      <c r="C46" s="135"/>
      <c r="D46" s="135"/>
      <c r="E46" s="14"/>
      <c r="F46" s="24"/>
      <c r="G46" s="28" t="s">
        <v>494</v>
      </c>
      <c r="H46" s="28"/>
      <c r="I46" s="27"/>
      <c r="J46" s="27"/>
      <c r="K46" s="27"/>
      <c r="L46" s="27"/>
      <c r="M46" s="31"/>
      <c r="N46" s="27"/>
      <c r="O46" s="27"/>
      <c r="P46" s="31"/>
      <c r="Q46" s="27"/>
      <c r="R46" s="27"/>
      <c r="S46" s="31"/>
      <c r="T46" s="27"/>
      <c r="U46" s="27"/>
      <c r="V46" s="31"/>
      <c r="W46" s="27"/>
      <c r="X46" s="125"/>
      <c r="Y46" s="84"/>
      <c r="Z46" s="23"/>
    </row>
    <row r="47" spans="1:26" hidden="1" x14ac:dyDescent="0.2">
      <c r="B47" s="135"/>
      <c r="C47" s="135"/>
      <c r="D47" s="135"/>
      <c r="Y47" s="85"/>
    </row>
    <row r="48" spans="1:26" x14ac:dyDescent="0.2">
      <c r="A48" s="22"/>
      <c r="B48" s="135"/>
      <c r="C48" s="135"/>
      <c r="D48" s="135"/>
      <c r="E48" s="135" t="s">
        <v>593</v>
      </c>
      <c r="F48" s="135"/>
      <c r="G48" s="28" t="s">
        <v>494</v>
      </c>
      <c r="H48" s="28"/>
      <c r="I48" s="31"/>
      <c r="J48" s="31"/>
      <c r="K48" s="31"/>
      <c r="L48" s="31"/>
      <c r="M48" s="31"/>
      <c r="N48" s="31"/>
      <c r="O48" s="31"/>
      <c r="P48" s="31"/>
      <c r="Q48" s="31">
        <v>1330879.07</v>
      </c>
      <c r="R48" s="31">
        <v>1331376</v>
      </c>
      <c r="S48" s="31">
        <v>100.037338478845</v>
      </c>
      <c r="T48" s="31">
        <v>625985</v>
      </c>
      <c r="U48" s="31">
        <v>621456</v>
      </c>
      <c r="V48" s="31">
        <v>99.276500235628703</v>
      </c>
      <c r="W48" s="31">
        <v>560002</v>
      </c>
      <c r="X48" s="124">
        <v>580507</v>
      </c>
      <c r="Y48" s="84">
        <v>103.661594065736</v>
      </c>
    </row>
    <row r="49" spans="1:26" hidden="1" x14ac:dyDescent="0.2">
      <c r="B49" s="135"/>
      <c r="C49" s="135"/>
      <c r="D49" s="135"/>
      <c r="Y49" s="85"/>
    </row>
    <row r="50" spans="1:26" x14ac:dyDescent="0.2">
      <c r="A50" s="22"/>
      <c r="B50" s="135"/>
      <c r="C50" s="135"/>
      <c r="D50" s="135"/>
      <c r="E50" s="14"/>
      <c r="F50" s="24" t="s">
        <v>235</v>
      </c>
      <c r="G50" s="28" t="s">
        <v>494</v>
      </c>
      <c r="H50" s="28"/>
      <c r="I50" s="27"/>
      <c r="J50" s="27"/>
      <c r="K50" s="27"/>
      <c r="L50" s="27"/>
      <c r="M50" s="31"/>
      <c r="N50" s="27"/>
      <c r="O50" s="27"/>
      <c r="P50" s="31"/>
      <c r="Q50" s="27">
        <v>781926</v>
      </c>
      <c r="R50" s="27">
        <v>782423</v>
      </c>
      <c r="S50" s="31">
        <v>100.06356100193599</v>
      </c>
      <c r="T50" s="27"/>
      <c r="U50" s="27"/>
      <c r="V50" s="31"/>
      <c r="W50" s="27"/>
      <c r="X50" s="125"/>
      <c r="Y50" s="84"/>
      <c r="Z50" s="23"/>
    </row>
    <row r="51" spans="1:26" x14ac:dyDescent="0.2">
      <c r="A51" s="22"/>
      <c r="B51" s="135"/>
      <c r="C51" s="135"/>
      <c r="D51" s="135"/>
      <c r="E51" s="14"/>
      <c r="F51" s="24" t="s">
        <v>238</v>
      </c>
      <c r="G51" s="28" t="s">
        <v>494</v>
      </c>
      <c r="H51" s="28"/>
      <c r="I51" s="27"/>
      <c r="J51" s="27"/>
      <c r="K51" s="27"/>
      <c r="L51" s="27"/>
      <c r="M51" s="31"/>
      <c r="N51" s="27"/>
      <c r="O51" s="27"/>
      <c r="P51" s="31"/>
      <c r="Q51" s="27">
        <v>548953.06999999995</v>
      </c>
      <c r="R51" s="27">
        <v>548953</v>
      </c>
      <c r="S51" s="31">
        <v>99.999987248454602</v>
      </c>
      <c r="T51" s="27">
        <v>625985</v>
      </c>
      <c r="U51" s="27">
        <v>621456</v>
      </c>
      <c r="V51" s="31">
        <v>99.276500235628703</v>
      </c>
      <c r="W51" s="27">
        <v>560002</v>
      </c>
      <c r="X51" s="125">
        <v>580507</v>
      </c>
      <c r="Y51" s="84">
        <v>103.661594065736</v>
      </c>
      <c r="Z51" s="23"/>
    </row>
    <row r="52" spans="1:26" x14ac:dyDescent="0.2">
      <c r="A52" s="22"/>
      <c r="B52" s="135"/>
      <c r="C52" s="135"/>
      <c r="D52" s="135"/>
      <c r="E52" s="14"/>
      <c r="F52" s="24"/>
      <c r="G52" s="28" t="s">
        <v>494</v>
      </c>
      <c r="H52" s="28"/>
      <c r="I52" s="27"/>
      <c r="J52" s="27"/>
      <c r="K52" s="27"/>
      <c r="L52" s="27"/>
      <c r="M52" s="31"/>
      <c r="N52" s="27"/>
      <c r="O52" s="27"/>
      <c r="P52" s="31"/>
      <c r="Q52" s="27"/>
      <c r="R52" s="27"/>
      <c r="S52" s="31"/>
      <c r="T52" s="27"/>
      <c r="U52" s="27"/>
      <c r="V52" s="31"/>
      <c r="W52" s="27"/>
      <c r="X52" s="125"/>
      <c r="Y52" s="84"/>
      <c r="Z52" s="23"/>
    </row>
    <row r="53" spans="1:26" x14ac:dyDescent="0.2">
      <c r="A53" s="22"/>
      <c r="B53" s="135"/>
      <c r="C53" s="135"/>
      <c r="D53" s="135"/>
      <c r="E53" s="14"/>
      <c r="F53" s="24"/>
      <c r="G53" s="28" t="s">
        <v>494</v>
      </c>
      <c r="H53" s="28"/>
      <c r="I53" s="27"/>
      <c r="J53" s="27"/>
      <c r="K53" s="27"/>
      <c r="L53" s="27"/>
      <c r="M53" s="31"/>
      <c r="N53" s="27"/>
      <c r="O53" s="27"/>
      <c r="P53" s="31"/>
      <c r="Q53" s="27"/>
      <c r="R53" s="27"/>
      <c r="S53" s="31"/>
      <c r="T53" s="27"/>
      <c r="U53" s="27"/>
      <c r="V53" s="31"/>
      <c r="W53" s="27"/>
      <c r="X53" s="125"/>
      <c r="Y53" s="84"/>
      <c r="Z53" s="23"/>
    </row>
    <row r="54" spans="1:26" x14ac:dyDescent="0.2">
      <c r="A54" s="22"/>
      <c r="B54" s="135"/>
      <c r="C54" s="135"/>
      <c r="D54" s="135"/>
      <c r="E54" s="14"/>
      <c r="F54" s="24"/>
      <c r="G54" s="28" t="s">
        <v>494</v>
      </c>
      <c r="H54" s="28"/>
      <c r="I54" s="27"/>
      <c r="J54" s="27"/>
      <c r="K54" s="27"/>
      <c r="L54" s="27"/>
      <c r="M54" s="31"/>
      <c r="N54" s="27"/>
      <c r="O54" s="27"/>
      <c r="P54" s="31"/>
      <c r="Q54" s="27"/>
      <c r="R54" s="27"/>
      <c r="S54" s="31"/>
      <c r="T54" s="27"/>
      <c r="U54" s="27"/>
      <c r="V54" s="31"/>
      <c r="W54" s="27"/>
      <c r="X54" s="125"/>
      <c r="Y54" s="84"/>
      <c r="Z54" s="23"/>
    </row>
    <row r="55" spans="1:26" x14ac:dyDescent="0.2">
      <c r="A55" s="22"/>
      <c r="B55" s="135"/>
      <c r="C55" s="135"/>
      <c r="D55" s="135"/>
      <c r="E55" s="14"/>
      <c r="F55" s="24"/>
      <c r="G55" s="28" t="s">
        <v>494</v>
      </c>
      <c r="H55" s="28"/>
      <c r="I55" s="27"/>
      <c r="J55" s="27"/>
      <c r="K55" s="27"/>
      <c r="L55" s="27"/>
      <c r="M55" s="31"/>
      <c r="N55" s="27"/>
      <c r="O55" s="27"/>
      <c r="P55" s="31"/>
      <c r="Q55" s="27"/>
      <c r="R55" s="27"/>
      <c r="S55" s="31"/>
      <c r="T55" s="27"/>
      <c r="U55" s="27"/>
      <c r="V55" s="31"/>
      <c r="W55" s="27"/>
      <c r="X55" s="125"/>
      <c r="Y55" s="84"/>
      <c r="Z55" s="23"/>
    </row>
    <row r="56" spans="1:26" x14ac:dyDescent="0.2">
      <c r="A56" s="22"/>
      <c r="B56" s="135"/>
      <c r="C56" s="135"/>
      <c r="D56" s="135"/>
      <c r="E56" s="14"/>
      <c r="F56" s="24"/>
      <c r="G56" s="28" t="s">
        <v>494</v>
      </c>
      <c r="H56" s="28"/>
      <c r="I56" s="27"/>
      <c r="J56" s="27"/>
      <c r="K56" s="27"/>
      <c r="L56" s="27"/>
      <c r="M56" s="31"/>
      <c r="N56" s="27"/>
      <c r="O56" s="27"/>
      <c r="P56" s="31"/>
      <c r="Q56" s="27"/>
      <c r="R56" s="27"/>
      <c r="S56" s="31"/>
      <c r="T56" s="27"/>
      <c r="U56" s="27"/>
      <c r="V56" s="31"/>
      <c r="W56" s="27"/>
      <c r="X56" s="125"/>
      <c r="Y56" s="84"/>
      <c r="Z56" s="23"/>
    </row>
    <row r="57" spans="1:26" hidden="1" x14ac:dyDescent="0.2">
      <c r="B57" s="135"/>
      <c r="C57" s="135"/>
      <c r="D57" s="135"/>
      <c r="Y57" s="85"/>
    </row>
    <row r="58" spans="1:26" x14ac:dyDescent="0.2">
      <c r="A58" s="22"/>
      <c r="B58" s="135"/>
      <c r="C58" s="135"/>
      <c r="D58" s="135" t="s">
        <v>594</v>
      </c>
      <c r="E58" s="135" t="s">
        <v>589</v>
      </c>
      <c r="F58" s="135"/>
      <c r="G58" s="28" t="s">
        <v>494</v>
      </c>
      <c r="H58" s="28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124"/>
      <c r="Y58" s="84"/>
    </row>
    <row r="59" spans="1:26" hidden="1" x14ac:dyDescent="0.2">
      <c r="B59" s="135"/>
      <c r="C59" s="135"/>
      <c r="D59" s="135"/>
      <c r="Y59" s="85"/>
    </row>
    <row r="60" spans="1:26" hidden="1" x14ac:dyDescent="0.2">
      <c r="B60" s="135"/>
      <c r="C60" s="135"/>
      <c r="D60" s="135"/>
      <c r="Y60" s="85"/>
    </row>
    <row r="61" spans="1:26" x14ac:dyDescent="0.2">
      <c r="A61" s="22"/>
      <c r="B61" s="135"/>
      <c r="C61" s="135"/>
      <c r="D61" s="135" t="s">
        <v>595</v>
      </c>
      <c r="E61" s="135" t="s">
        <v>589</v>
      </c>
      <c r="F61" s="135"/>
      <c r="G61" s="28" t="s">
        <v>494</v>
      </c>
      <c r="H61" s="28"/>
      <c r="I61" s="31"/>
      <c r="J61" s="31"/>
      <c r="K61" s="31"/>
      <c r="L61" s="31"/>
      <c r="M61" s="31"/>
      <c r="N61" s="31"/>
      <c r="O61" s="31"/>
      <c r="P61" s="31"/>
      <c r="Q61" s="31">
        <v>2052032.89</v>
      </c>
      <c r="R61" s="31">
        <v>2207522.77</v>
      </c>
      <c r="S61" s="31">
        <v>107.57735808026</v>
      </c>
      <c r="T61" s="31">
        <v>2660949.84</v>
      </c>
      <c r="U61" s="31">
        <v>2063870</v>
      </c>
      <c r="V61" s="31">
        <v>77.5614019090266</v>
      </c>
      <c r="W61" s="31">
        <v>3238589.14</v>
      </c>
      <c r="X61" s="124">
        <v>3192033.52</v>
      </c>
      <c r="Y61" s="84">
        <v>98.562472175769699</v>
      </c>
    </row>
    <row r="62" spans="1:26" hidden="1" x14ac:dyDescent="0.2">
      <c r="B62" s="135"/>
      <c r="C62" s="135"/>
      <c r="D62" s="135"/>
      <c r="Y62" s="85"/>
    </row>
    <row r="63" spans="1:26" x14ac:dyDescent="0.2">
      <c r="A63" s="22"/>
      <c r="B63" s="135"/>
      <c r="C63" s="135"/>
      <c r="D63" s="135"/>
      <c r="E63" s="14"/>
      <c r="F63" s="24" t="s">
        <v>203</v>
      </c>
      <c r="G63" s="28" t="s">
        <v>494</v>
      </c>
      <c r="H63" s="28"/>
      <c r="I63" s="27"/>
      <c r="J63" s="27"/>
      <c r="K63" s="27"/>
      <c r="L63" s="27"/>
      <c r="M63" s="31"/>
      <c r="N63" s="27"/>
      <c r="O63" s="27"/>
      <c r="P63" s="31"/>
      <c r="Q63" s="27">
        <v>2052032.89</v>
      </c>
      <c r="R63" s="27">
        <v>2207522.77</v>
      </c>
      <c r="S63" s="31">
        <v>107.57735808026</v>
      </c>
      <c r="T63" s="27">
        <v>2599939</v>
      </c>
      <c r="U63" s="27">
        <v>1993202.4</v>
      </c>
      <c r="V63" s="31">
        <v>76.663429411228506</v>
      </c>
      <c r="W63" s="27">
        <v>2246302.14</v>
      </c>
      <c r="X63" s="125">
        <v>2175040.0299999998</v>
      </c>
      <c r="Y63" s="84">
        <v>96.827581262064797</v>
      </c>
      <c r="Z63" s="23"/>
    </row>
    <row r="64" spans="1:26" x14ac:dyDescent="0.2">
      <c r="A64" s="22"/>
      <c r="B64" s="135"/>
      <c r="C64" s="135"/>
      <c r="D64" s="135"/>
      <c r="E64" s="14"/>
      <c r="F64" s="24"/>
      <c r="G64" s="28" t="s">
        <v>494</v>
      </c>
      <c r="H64" s="28"/>
      <c r="I64" s="27"/>
      <c r="J64" s="27"/>
      <c r="K64" s="27"/>
      <c r="L64" s="27"/>
      <c r="M64" s="31"/>
      <c r="N64" s="27"/>
      <c r="O64" s="27"/>
      <c r="P64" s="31"/>
      <c r="Q64" s="27"/>
      <c r="R64" s="27"/>
      <c r="S64" s="31"/>
      <c r="T64" s="27"/>
      <c r="U64" s="27"/>
      <c r="V64" s="31"/>
      <c r="W64" s="27"/>
      <c r="X64" s="125"/>
      <c r="Y64" s="84"/>
      <c r="Z64" s="23"/>
    </row>
    <row r="65" spans="1:27" x14ac:dyDescent="0.2">
      <c r="A65" s="22"/>
      <c r="B65" s="135"/>
      <c r="C65" s="135"/>
      <c r="D65" s="135"/>
      <c r="E65" s="14"/>
      <c r="F65" s="24"/>
      <c r="G65" s="28" t="s">
        <v>494</v>
      </c>
      <c r="H65" s="28"/>
      <c r="I65" s="27"/>
      <c r="J65" s="27"/>
      <c r="K65" s="27"/>
      <c r="L65" s="27"/>
      <c r="M65" s="31"/>
      <c r="N65" s="27"/>
      <c r="O65" s="27"/>
      <c r="P65" s="31"/>
      <c r="Q65" s="27"/>
      <c r="R65" s="27"/>
      <c r="S65" s="31"/>
      <c r="T65" s="27"/>
      <c r="U65" s="27"/>
      <c r="V65" s="31"/>
      <c r="W65" s="27"/>
      <c r="X65" s="125"/>
      <c r="Y65" s="84"/>
      <c r="Z65" s="23"/>
      <c r="AA65" s="17">
        <f>X42+X63+X68+X69+X71</f>
        <v>3754539.8000000003</v>
      </c>
    </row>
    <row r="66" spans="1:27" x14ac:dyDescent="0.2">
      <c r="A66" s="22"/>
      <c r="B66" s="135"/>
      <c r="C66" s="135"/>
      <c r="D66" s="135"/>
      <c r="E66" s="14"/>
      <c r="F66" s="24"/>
      <c r="G66" s="28" t="s">
        <v>494</v>
      </c>
      <c r="H66" s="28"/>
      <c r="I66" s="27"/>
      <c r="J66" s="27"/>
      <c r="K66" s="27"/>
      <c r="L66" s="27"/>
      <c r="M66" s="31"/>
      <c r="N66" s="27"/>
      <c r="O66" s="27"/>
      <c r="P66" s="31"/>
      <c r="Q66" s="27"/>
      <c r="R66" s="27"/>
      <c r="S66" s="31"/>
      <c r="T66" s="27"/>
      <c r="U66" s="27"/>
      <c r="V66" s="31"/>
      <c r="W66" s="27"/>
      <c r="X66" s="125"/>
      <c r="Y66" s="84"/>
      <c r="Z66" s="23"/>
    </row>
    <row r="67" spans="1:27" x14ac:dyDescent="0.2">
      <c r="A67" s="22"/>
      <c r="B67" s="135"/>
      <c r="C67" s="135"/>
      <c r="D67" s="135"/>
      <c r="E67" s="14"/>
      <c r="F67" s="24"/>
      <c r="G67" s="28" t="s">
        <v>494</v>
      </c>
      <c r="H67" s="28"/>
      <c r="I67" s="27"/>
      <c r="J67" s="27"/>
      <c r="K67" s="27"/>
      <c r="L67" s="27"/>
      <c r="M67" s="31"/>
      <c r="N67" s="27"/>
      <c r="O67" s="27"/>
      <c r="P67" s="31"/>
      <c r="Q67" s="27"/>
      <c r="R67" s="27"/>
      <c r="S67" s="31"/>
      <c r="T67" s="27"/>
      <c r="U67" s="27"/>
      <c r="V67" s="31"/>
      <c r="W67" s="27"/>
      <c r="X67" s="125"/>
      <c r="Y67" s="84"/>
      <c r="Z67" s="23"/>
    </row>
    <row r="68" spans="1:27" x14ac:dyDescent="0.2">
      <c r="A68" s="22"/>
      <c r="B68" s="135"/>
      <c r="C68" s="135"/>
      <c r="D68" s="135"/>
      <c r="E68" s="14"/>
      <c r="F68" s="24" t="s">
        <v>242</v>
      </c>
      <c r="G68" s="28" t="s">
        <v>494</v>
      </c>
      <c r="H68" s="28"/>
      <c r="I68" s="27"/>
      <c r="J68" s="27"/>
      <c r="K68" s="27"/>
      <c r="L68" s="27"/>
      <c r="M68" s="31"/>
      <c r="N68" s="27"/>
      <c r="O68" s="27"/>
      <c r="P68" s="31"/>
      <c r="Q68" s="27"/>
      <c r="R68" s="27"/>
      <c r="S68" s="31"/>
      <c r="T68" s="27">
        <v>47225.47</v>
      </c>
      <c r="U68" s="27">
        <v>52829.599999999999</v>
      </c>
      <c r="V68" s="31">
        <v>111.866753258358</v>
      </c>
      <c r="W68" s="27">
        <v>116634</v>
      </c>
      <c r="X68" s="125">
        <v>108876.47</v>
      </c>
      <c r="Y68" s="84">
        <v>93.348826242776596</v>
      </c>
      <c r="Z68" s="23"/>
    </row>
    <row r="69" spans="1:27" x14ac:dyDescent="0.2">
      <c r="A69" s="22"/>
      <c r="B69" s="135"/>
      <c r="C69" s="135"/>
      <c r="D69" s="135"/>
      <c r="E69" s="14"/>
      <c r="F69" s="24" t="s">
        <v>245</v>
      </c>
      <c r="G69" s="28" t="s">
        <v>494</v>
      </c>
      <c r="H69" s="28"/>
      <c r="I69" s="27"/>
      <c r="J69" s="27"/>
      <c r="K69" s="27"/>
      <c r="L69" s="27"/>
      <c r="M69" s="31"/>
      <c r="N69" s="27"/>
      <c r="O69" s="27"/>
      <c r="P69" s="31"/>
      <c r="Q69" s="27"/>
      <c r="R69" s="27"/>
      <c r="S69" s="31"/>
      <c r="T69" s="27">
        <v>8170</v>
      </c>
      <c r="U69" s="27">
        <v>10001</v>
      </c>
      <c r="V69" s="31">
        <v>122.411260709914</v>
      </c>
      <c r="W69" s="27">
        <v>48137</v>
      </c>
      <c r="X69" s="125">
        <v>73575.179999999993</v>
      </c>
      <c r="Y69" s="84">
        <v>152.84537881463299</v>
      </c>
      <c r="Z69" s="23"/>
    </row>
    <row r="70" spans="1:27" x14ac:dyDescent="0.2">
      <c r="A70" s="22"/>
      <c r="B70" s="135"/>
      <c r="C70" s="135"/>
      <c r="D70" s="135"/>
      <c r="E70" s="14"/>
      <c r="F70" s="24" t="s">
        <v>246</v>
      </c>
      <c r="G70" s="28" t="s">
        <v>494</v>
      </c>
      <c r="H70" s="28"/>
      <c r="I70" s="27"/>
      <c r="J70" s="27"/>
      <c r="K70" s="27"/>
      <c r="L70" s="27"/>
      <c r="M70" s="31"/>
      <c r="N70" s="27"/>
      <c r="O70" s="27"/>
      <c r="P70" s="31"/>
      <c r="Q70" s="27"/>
      <c r="R70" s="27"/>
      <c r="S70" s="31"/>
      <c r="T70" s="27">
        <v>5615.37</v>
      </c>
      <c r="U70" s="27">
        <v>7837</v>
      </c>
      <c r="V70" s="31">
        <v>139.56337694577601</v>
      </c>
      <c r="W70" s="27">
        <v>18776</v>
      </c>
      <c r="X70" s="125">
        <v>18000.72</v>
      </c>
      <c r="Y70" s="84">
        <v>95.870899020025604</v>
      </c>
      <c r="Z70" s="23"/>
    </row>
    <row r="71" spans="1:27" x14ac:dyDescent="0.2">
      <c r="A71" s="22"/>
      <c r="B71" s="135"/>
      <c r="C71" s="135"/>
      <c r="D71" s="135"/>
      <c r="E71" s="14"/>
      <c r="F71" s="24" t="s">
        <v>247</v>
      </c>
      <c r="G71" s="28" t="s">
        <v>494</v>
      </c>
      <c r="H71" s="28"/>
      <c r="I71" s="27"/>
      <c r="J71" s="27"/>
      <c r="K71" s="27"/>
      <c r="L71" s="27"/>
      <c r="M71" s="31"/>
      <c r="N71" s="27"/>
      <c r="O71" s="27"/>
      <c r="P71" s="31"/>
      <c r="Q71" s="27"/>
      <c r="R71" s="27"/>
      <c r="S71" s="31"/>
      <c r="T71" s="27"/>
      <c r="U71" s="27"/>
      <c r="V71" s="31"/>
      <c r="W71" s="27">
        <v>808740</v>
      </c>
      <c r="X71" s="125">
        <v>816541.12</v>
      </c>
      <c r="Y71" s="84">
        <v>100.96460172614201</v>
      </c>
      <c r="Z71" s="23"/>
    </row>
    <row r="72" spans="1:27" hidden="1" x14ac:dyDescent="0.2">
      <c r="B72" s="135"/>
      <c r="C72" s="135"/>
      <c r="D72" s="135"/>
      <c r="Y72" s="85"/>
    </row>
    <row r="73" spans="1:27" x14ac:dyDescent="0.2">
      <c r="A73" s="22"/>
      <c r="B73" s="135"/>
      <c r="C73" s="135"/>
      <c r="D73" s="135" t="s">
        <v>596</v>
      </c>
      <c r="E73" s="135" t="s">
        <v>589</v>
      </c>
      <c r="F73" s="135"/>
      <c r="G73" s="28" t="s">
        <v>494</v>
      </c>
      <c r="H73" s="28"/>
      <c r="I73" s="31"/>
      <c r="J73" s="31"/>
      <c r="K73" s="31"/>
      <c r="L73" s="31"/>
      <c r="M73" s="31"/>
      <c r="N73" s="31"/>
      <c r="O73" s="31"/>
      <c r="P73" s="31"/>
      <c r="Q73" s="31">
        <v>40500</v>
      </c>
      <c r="R73" s="31">
        <v>37794.800000000003</v>
      </c>
      <c r="S73" s="31">
        <v>93.320493827160504</v>
      </c>
      <c r="T73" s="31">
        <v>22720</v>
      </c>
      <c r="U73" s="31">
        <v>23898.799999999999</v>
      </c>
      <c r="V73" s="31">
        <v>105.18838028169</v>
      </c>
      <c r="W73" s="31">
        <v>33979</v>
      </c>
      <c r="X73" s="124">
        <v>30922.07</v>
      </c>
      <c r="Y73" s="84">
        <v>91.003472733158702</v>
      </c>
    </row>
    <row r="74" spans="1:27" hidden="1" x14ac:dyDescent="0.2">
      <c r="B74" s="135"/>
      <c r="C74" s="135"/>
      <c r="D74" s="135"/>
      <c r="Y74" s="85"/>
    </row>
    <row r="75" spans="1:27" x14ac:dyDescent="0.2">
      <c r="A75" s="22"/>
      <c r="B75" s="135"/>
      <c r="C75" s="135"/>
      <c r="D75" s="135"/>
      <c r="E75" s="14"/>
      <c r="F75" s="24" t="s">
        <v>239</v>
      </c>
      <c r="G75" s="28" t="s">
        <v>494</v>
      </c>
      <c r="H75" s="28"/>
      <c r="I75" s="27"/>
      <c r="J75" s="27"/>
      <c r="K75" s="27"/>
      <c r="L75" s="27"/>
      <c r="M75" s="31"/>
      <c r="N75" s="27"/>
      <c r="O75" s="27"/>
      <c r="P75" s="31"/>
      <c r="Q75" s="27">
        <v>40500</v>
      </c>
      <c r="R75" s="27">
        <v>37794.800000000003</v>
      </c>
      <c r="S75" s="31">
        <v>93.320493827160504</v>
      </c>
      <c r="T75" s="27">
        <v>22720</v>
      </c>
      <c r="U75" s="27">
        <v>23898.799999999999</v>
      </c>
      <c r="V75" s="31">
        <v>105.18838028169</v>
      </c>
      <c r="W75" s="27">
        <v>33979</v>
      </c>
      <c r="X75" s="125">
        <v>30922.07</v>
      </c>
      <c r="Y75" s="84">
        <v>91.003472733158702</v>
      </c>
      <c r="Z75" s="23"/>
    </row>
    <row r="76" spans="1:27" x14ac:dyDescent="0.2">
      <c r="A76" s="22"/>
      <c r="B76" s="135"/>
      <c r="C76" s="135"/>
      <c r="D76" s="135"/>
      <c r="E76" s="14"/>
      <c r="F76" s="24"/>
      <c r="G76" s="28" t="s">
        <v>494</v>
      </c>
      <c r="H76" s="28"/>
      <c r="I76" s="27"/>
      <c r="J76" s="27"/>
      <c r="K76" s="27"/>
      <c r="L76" s="27"/>
      <c r="M76" s="31"/>
      <c r="N76" s="27"/>
      <c r="O76" s="27"/>
      <c r="P76" s="31"/>
      <c r="Q76" s="27"/>
      <c r="R76" s="27"/>
      <c r="S76" s="31"/>
      <c r="T76" s="27"/>
      <c r="U76" s="27"/>
      <c r="V76" s="31"/>
      <c r="W76" s="27"/>
      <c r="X76" s="125"/>
      <c r="Y76" s="84"/>
      <c r="Z76" s="23"/>
    </row>
    <row r="77" spans="1:27" x14ac:dyDescent="0.2">
      <c r="A77" s="22"/>
      <c r="B77" s="135"/>
      <c r="C77" s="135"/>
      <c r="D77" s="135"/>
      <c r="E77" s="14"/>
      <c r="F77" s="24"/>
      <c r="G77" s="28" t="s">
        <v>494</v>
      </c>
      <c r="H77" s="28"/>
      <c r="I77" s="27"/>
      <c r="J77" s="27"/>
      <c r="K77" s="27"/>
      <c r="L77" s="27"/>
      <c r="M77" s="31"/>
      <c r="N77" s="27"/>
      <c r="O77" s="27"/>
      <c r="P77" s="31"/>
      <c r="Q77" s="27"/>
      <c r="R77" s="27"/>
      <c r="S77" s="31"/>
      <c r="T77" s="27"/>
      <c r="U77" s="27"/>
      <c r="V77" s="31"/>
      <c r="W77" s="27"/>
      <c r="X77" s="125"/>
      <c r="Y77" s="84"/>
      <c r="Z77" s="23"/>
    </row>
    <row r="78" spans="1:27" x14ac:dyDescent="0.2">
      <c r="A78" s="22"/>
      <c r="B78" s="135"/>
      <c r="C78" s="135"/>
      <c r="D78" s="135"/>
      <c r="E78" s="14"/>
      <c r="F78" s="24"/>
      <c r="G78" s="28" t="s">
        <v>494</v>
      </c>
      <c r="H78" s="28"/>
      <c r="I78" s="27"/>
      <c r="J78" s="27"/>
      <c r="K78" s="27"/>
      <c r="L78" s="27"/>
      <c r="M78" s="31"/>
      <c r="N78" s="27"/>
      <c r="O78" s="27"/>
      <c r="P78" s="31"/>
      <c r="Q78" s="27"/>
      <c r="R78" s="27"/>
      <c r="S78" s="31"/>
      <c r="T78" s="27"/>
      <c r="U78" s="27"/>
      <c r="V78" s="31"/>
      <c r="W78" s="27"/>
      <c r="X78" s="125"/>
      <c r="Y78" s="84"/>
      <c r="Z78" s="23"/>
    </row>
    <row r="79" spans="1:27" hidden="1" x14ac:dyDescent="0.2">
      <c r="B79" s="135"/>
      <c r="C79" s="135"/>
      <c r="D79" s="135"/>
      <c r="Y79" s="85"/>
    </row>
    <row r="80" spans="1:27" x14ac:dyDescent="0.2">
      <c r="A80" s="22"/>
      <c r="B80" s="135"/>
      <c r="C80" s="135"/>
      <c r="D80" s="135" t="s">
        <v>597</v>
      </c>
      <c r="E80" s="135" t="s">
        <v>589</v>
      </c>
      <c r="F80" s="135"/>
      <c r="G80" s="28" t="s">
        <v>494</v>
      </c>
      <c r="H80" s="28"/>
      <c r="I80" s="31"/>
      <c r="J80" s="31"/>
      <c r="K80" s="31"/>
      <c r="L80" s="31"/>
      <c r="M80" s="31"/>
      <c r="N80" s="31"/>
      <c r="O80" s="31"/>
      <c r="P80" s="31"/>
      <c r="Q80" s="31">
        <v>4500</v>
      </c>
      <c r="R80" s="31">
        <v>10710</v>
      </c>
      <c r="S80" s="31">
        <v>238</v>
      </c>
      <c r="T80" s="31">
        <v>5680</v>
      </c>
      <c r="U80" s="31">
        <v>3268.6</v>
      </c>
      <c r="V80" s="31">
        <v>57.545774647887299</v>
      </c>
      <c r="W80" s="31">
        <v>8495</v>
      </c>
      <c r="X80" s="124">
        <v>10420.969999999999</v>
      </c>
      <c r="Y80" s="84">
        <v>122.67180694526201</v>
      </c>
    </row>
    <row r="81" spans="1:26" hidden="1" x14ac:dyDescent="0.2">
      <c r="B81" s="135"/>
      <c r="C81" s="135"/>
      <c r="D81" s="135"/>
      <c r="Y81" s="85"/>
    </row>
    <row r="82" spans="1:26" x14ac:dyDescent="0.2">
      <c r="A82" s="22"/>
      <c r="B82" s="135"/>
      <c r="C82" s="135"/>
      <c r="D82" s="135"/>
      <c r="E82" s="14"/>
      <c r="F82" s="24" t="s">
        <v>239</v>
      </c>
      <c r="G82" s="28" t="s">
        <v>494</v>
      </c>
      <c r="H82" s="28"/>
      <c r="I82" s="27"/>
      <c r="J82" s="27"/>
      <c r="K82" s="27"/>
      <c r="L82" s="27"/>
      <c r="M82" s="31"/>
      <c r="N82" s="27"/>
      <c r="O82" s="27"/>
      <c r="P82" s="31"/>
      <c r="Q82" s="27">
        <v>4500</v>
      </c>
      <c r="R82" s="27">
        <v>10710</v>
      </c>
      <c r="S82" s="31">
        <v>238</v>
      </c>
      <c r="T82" s="27">
        <v>5680</v>
      </c>
      <c r="U82" s="27">
        <v>3268.6</v>
      </c>
      <c r="V82" s="31">
        <v>57.545774647887299</v>
      </c>
      <c r="W82" s="27">
        <v>8495</v>
      </c>
      <c r="X82" s="125">
        <v>10420.969999999999</v>
      </c>
      <c r="Y82" s="84">
        <v>122.67180694526201</v>
      </c>
      <c r="Z82" s="23"/>
    </row>
    <row r="83" spans="1:26" x14ac:dyDescent="0.2">
      <c r="A83" s="22"/>
      <c r="B83" s="135"/>
      <c r="C83" s="135"/>
      <c r="D83" s="135"/>
      <c r="E83" s="14"/>
      <c r="F83" s="24"/>
      <c r="G83" s="28" t="s">
        <v>494</v>
      </c>
      <c r="H83" s="28"/>
      <c r="I83" s="27"/>
      <c r="J83" s="27"/>
      <c r="K83" s="27"/>
      <c r="L83" s="27"/>
      <c r="M83" s="31"/>
      <c r="N83" s="27"/>
      <c r="O83" s="27"/>
      <c r="P83" s="31"/>
      <c r="Q83" s="27"/>
      <c r="R83" s="27"/>
      <c r="S83" s="31"/>
      <c r="T83" s="27"/>
      <c r="U83" s="27"/>
      <c r="V83" s="31"/>
      <c r="W83" s="27"/>
      <c r="X83" s="125"/>
      <c r="Y83" s="84"/>
      <c r="Z83" s="23"/>
    </row>
    <row r="84" spans="1:26" x14ac:dyDescent="0.2">
      <c r="A84" s="22"/>
      <c r="B84" s="135"/>
      <c r="C84" s="135"/>
      <c r="D84" s="135"/>
      <c r="E84" s="14"/>
      <c r="F84" s="24"/>
      <c r="G84" s="28" t="s">
        <v>494</v>
      </c>
      <c r="H84" s="28"/>
      <c r="I84" s="27"/>
      <c r="J84" s="27"/>
      <c r="K84" s="27"/>
      <c r="L84" s="27"/>
      <c r="M84" s="31"/>
      <c r="N84" s="27"/>
      <c r="O84" s="27"/>
      <c r="P84" s="31"/>
      <c r="Q84" s="27"/>
      <c r="R84" s="27"/>
      <c r="S84" s="31"/>
      <c r="T84" s="27"/>
      <c r="U84" s="27"/>
      <c r="V84" s="31"/>
      <c r="W84" s="27"/>
      <c r="X84" s="125"/>
      <c r="Y84" s="84"/>
      <c r="Z84" s="23"/>
    </row>
    <row r="85" spans="1:26" x14ac:dyDescent="0.2">
      <c r="A85" s="22"/>
      <c r="B85" s="135"/>
      <c r="C85" s="135"/>
      <c r="D85" s="135"/>
      <c r="E85" s="14"/>
      <c r="F85" s="24"/>
      <c r="G85" s="28" t="s">
        <v>494</v>
      </c>
      <c r="H85" s="28"/>
      <c r="I85" s="27"/>
      <c r="J85" s="27"/>
      <c r="K85" s="27"/>
      <c r="L85" s="27"/>
      <c r="M85" s="31"/>
      <c r="N85" s="27"/>
      <c r="O85" s="27"/>
      <c r="P85" s="31"/>
      <c r="Q85" s="27"/>
      <c r="R85" s="27"/>
      <c r="S85" s="31"/>
      <c r="T85" s="27"/>
      <c r="U85" s="27"/>
      <c r="V85" s="31"/>
      <c r="W85" s="27"/>
      <c r="X85" s="125"/>
      <c r="Y85" s="84"/>
      <c r="Z85" s="23"/>
    </row>
    <row r="86" spans="1:26" x14ac:dyDescent="0.2">
      <c r="A86" s="22"/>
      <c r="B86" s="135"/>
      <c r="C86" s="135"/>
      <c r="D86" s="135"/>
      <c r="E86" s="14"/>
      <c r="F86" s="24"/>
      <c r="G86" s="28" t="s">
        <v>494</v>
      </c>
      <c r="H86" s="28"/>
      <c r="I86" s="27"/>
      <c r="J86" s="27"/>
      <c r="K86" s="27"/>
      <c r="L86" s="27"/>
      <c r="M86" s="31"/>
      <c r="N86" s="27"/>
      <c r="O86" s="27"/>
      <c r="P86" s="31"/>
      <c r="Q86" s="27"/>
      <c r="R86" s="27"/>
      <c r="S86" s="31"/>
      <c r="T86" s="27"/>
      <c r="U86" s="27"/>
      <c r="V86" s="31"/>
      <c r="W86" s="27"/>
      <c r="X86" s="125"/>
      <c r="Y86" s="84"/>
      <c r="Z86" s="23"/>
    </row>
    <row r="87" spans="1:26" hidden="1" x14ac:dyDescent="0.2">
      <c r="B87" s="135"/>
      <c r="C87" s="135"/>
      <c r="D87" s="135"/>
      <c r="Y87" s="85"/>
    </row>
    <row r="88" spans="1:26" x14ac:dyDescent="0.2">
      <c r="A88" s="22"/>
      <c r="B88" s="135" t="s">
        <v>598</v>
      </c>
      <c r="C88" s="135" t="s">
        <v>589</v>
      </c>
      <c r="D88" s="135"/>
      <c r="E88" s="135"/>
      <c r="F88" s="135"/>
      <c r="G88" s="28" t="s">
        <v>494</v>
      </c>
      <c r="H88" s="28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124"/>
      <c r="Y88" s="84"/>
    </row>
    <row r="89" spans="1:26" hidden="1" x14ac:dyDescent="0.2">
      <c r="B89" s="135"/>
      <c r="Y89" s="85"/>
    </row>
    <row r="90" spans="1:26" hidden="1" x14ac:dyDescent="0.2">
      <c r="B90" s="135"/>
      <c r="Y90" s="85"/>
    </row>
    <row r="91" spans="1:26" x14ac:dyDescent="0.2">
      <c r="A91" s="22"/>
      <c r="B91" s="135" t="s">
        <v>599</v>
      </c>
      <c r="C91" s="135" t="s">
        <v>83</v>
      </c>
      <c r="D91" s="135"/>
      <c r="E91" s="135"/>
      <c r="F91" s="135"/>
      <c r="G91" s="28" t="s">
        <v>494</v>
      </c>
      <c r="H91" s="28"/>
      <c r="I91" s="31"/>
      <c r="J91" s="31"/>
      <c r="K91" s="31"/>
      <c r="L91" s="31"/>
      <c r="M91" s="31"/>
      <c r="N91" s="31"/>
      <c r="O91" s="31"/>
      <c r="P91" s="31"/>
      <c r="Q91" s="31">
        <v>14000</v>
      </c>
      <c r="R91" s="31">
        <v>17708.91</v>
      </c>
      <c r="S91" s="31">
        <v>126.492214285714</v>
      </c>
      <c r="T91" s="31"/>
      <c r="U91" s="31"/>
      <c r="V91" s="31"/>
      <c r="W91" s="31"/>
      <c r="X91" s="124"/>
      <c r="Y91" s="84"/>
    </row>
    <row r="92" spans="1:26" x14ac:dyDescent="0.2">
      <c r="A92" s="22"/>
      <c r="B92" s="135"/>
      <c r="C92" s="135" t="s">
        <v>84</v>
      </c>
      <c r="D92" s="135" t="s">
        <v>600</v>
      </c>
      <c r="E92" s="135"/>
      <c r="F92" s="135"/>
      <c r="G92" s="28" t="s">
        <v>494</v>
      </c>
      <c r="H92" s="28"/>
      <c r="I92" s="27"/>
      <c r="J92" s="27"/>
      <c r="K92" s="27"/>
      <c r="L92" s="27"/>
      <c r="M92" s="31"/>
      <c r="N92" s="27"/>
      <c r="O92" s="27"/>
      <c r="P92" s="31"/>
      <c r="Q92" s="27">
        <v>14000</v>
      </c>
      <c r="R92" s="27">
        <v>17708.91</v>
      </c>
      <c r="S92" s="31">
        <v>126.492214285714</v>
      </c>
      <c r="T92" s="27"/>
      <c r="U92" s="27"/>
      <c r="V92" s="31"/>
      <c r="W92" s="27"/>
      <c r="X92" s="125"/>
      <c r="Y92" s="84"/>
    </row>
    <row r="93" spans="1:26" x14ac:dyDescent="0.2">
      <c r="A93" s="22"/>
      <c r="B93" s="135"/>
      <c r="C93" s="135"/>
      <c r="D93" s="135" t="s">
        <v>601</v>
      </c>
      <c r="E93" s="135"/>
      <c r="F93" s="135"/>
      <c r="G93" s="28" t="s">
        <v>494</v>
      </c>
      <c r="H93" s="28"/>
      <c r="I93" s="27"/>
      <c r="J93" s="27"/>
      <c r="K93" s="27"/>
      <c r="L93" s="27"/>
      <c r="M93" s="31"/>
      <c r="N93" s="27"/>
      <c r="O93" s="27"/>
      <c r="P93" s="31"/>
      <c r="Q93" s="27"/>
      <c r="R93" s="27"/>
      <c r="S93" s="31"/>
      <c r="T93" s="27"/>
      <c r="U93" s="27"/>
      <c r="V93" s="31"/>
      <c r="W93" s="27"/>
      <c r="X93" s="125"/>
      <c r="Y93" s="84"/>
    </row>
    <row r="94" spans="1:26" x14ac:dyDescent="0.2">
      <c r="A94" s="22"/>
      <c r="B94" s="135"/>
      <c r="C94" s="135"/>
      <c r="D94" s="135" t="s">
        <v>602</v>
      </c>
      <c r="E94" s="135"/>
      <c r="F94" s="135"/>
      <c r="G94" s="28" t="s">
        <v>494</v>
      </c>
      <c r="H94" s="28"/>
      <c r="I94" s="27"/>
      <c r="J94" s="27"/>
      <c r="K94" s="27"/>
      <c r="L94" s="27"/>
      <c r="M94" s="31"/>
      <c r="N94" s="27"/>
      <c r="O94" s="27"/>
      <c r="P94" s="31"/>
      <c r="Q94" s="27"/>
      <c r="R94" s="27"/>
      <c r="S94" s="31"/>
      <c r="T94" s="27"/>
      <c r="U94" s="27"/>
      <c r="V94" s="31"/>
      <c r="W94" s="27"/>
      <c r="X94" s="125"/>
      <c r="Y94" s="84"/>
    </row>
    <row r="95" spans="1:26" x14ac:dyDescent="0.2">
      <c r="A95" s="22"/>
      <c r="B95" s="135"/>
      <c r="C95" s="135"/>
      <c r="D95" s="135" t="s">
        <v>603</v>
      </c>
      <c r="E95" s="135" t="s">
        <v>589</v>
      </c>
      <c r="F95" s="135"/>
      <c r="G95" s="28" t="s">
        <v>494</v>
      </c>
      <c r="H95" s="28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124"/>
      <c r="Y95" s="84"/>
    </row>
    <row r="96" spans="1:26" hidden="1" x14ac:dyDescent="0.2">
      <c r="B96" s="135"/>
      <c r="C96" s="135"/>
      <c r="D96" s="135"/>
      <c r="Y96" s="85"/>
    </row>
    <row r="97" spans="1:25" hidden="1" x14ac:dyDescent="0.2">
      <c r="B97" s="135"/>
      <c r="C97" s="135"/>
      <c r="D97" s="135"/>
      <c r="Y97" s="85"/>
    </row>
    <row r="98" spans="1:25" x14ac:dyDescent="0.2">
      <c r="A98" s="22"/>
      <c r="B98" s="135" t="s">
        <v>604</v>
      </c>
      <c r="C98" s="135" t="s">
        <v>83</v>
      </c>
      <c r="D98" s="135"/>
      <c r="E98" s="135"/>
      <c r="F98" s="135"/>
      <c r="G98" s="28" t="s">
        <v>494</v>
      </c>
      <c r="H98" s="28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124"/>
      <c r="Y98" s="84"/>
    </row>
    <row r="99" spans="1:25" x14ac:dyDescent="0.2">
      <c r="A99" s="22"/>
      <c r="B99" s="135"/>
      <c r="C99" s="135" t="s">
        <v>84</v>
      </c>
      <c r="D99" s="135" t="s">
        <v>605</v>
      </c>
      <c r="E99" s="135"/>
      <c r="F99" s="135"/>
      <c r="G99" s="28" t="s">
        <v>494</v>
      </c>
      <c r="H99" s="28"/>
      <c r="I99" s="27"/>
      <c r="J99" s="27"/>
      <c r="K99" s="27"/>
      <c r="L99" s="27"/>
      <c r="M99" s="31"/>
      <c r="N99" s="27"/>
      <c r="O99" s="27"/>
      <c r="P99" s="31"/>
      <c r="Q99" s="27"/>
      <c r="R99" s="27"/>
      <c r="S99" s="31"/>
      <c r="T99" s="27"/>
      <c r="U99" s="27"/>
      <c r="V99" s="31"/>
      <c r="W99" s="27"/>
      <c r="X99" s="125"/>
      <c r="Y99" s="84"/>
    </row>
    <row r="100" spans="1:25" x14ac:dyDescent="0.2">
      <c r="A100" s="22"/>
      <c r="B100" s="135"/>
      <c r="C100" s="135"/>
      <c r="D100" s="135" t="s">
        <v>606</v>
      </c>
      <c r="E100" s="135"/>
      <c r="F100" s="135"/>
      <c r="G100" s="28" t="s">
        <v>494</v>
      </c>
      <c r="H100" s="28"/>
      <c r="I100" s="27"/>
      <c r="J100" s="27"/>
      <c r="K100" s="27"/>
      <c r="L100" s="27"/>
      <c r="M100" s="31"/>
      <c r="N100" s="27"/>
      <c r="O100" s="27"/>
      <c r="P100" s="31"/>
      <c r="Q100" s="27"/>
      <c r="R100" s="27"/>
      <c r="S100" s="31"/>
      <c r="T100" s="27"/>
      <c r="U100" s="27"/>
      <c r="V100" s="31"/>
      <c r="W100" s="27"/>
      <c r="X100" s="125"/>
      <c r="Y100" s="84"/>
    </row>
    <row r="101" spans="1:25" x14ac:dyDescent="0.2">
      <c r="A101" s="22"/>
      <c r="B101" s="135" t="s">
        <v>607</v>
      </c>
      <c r="C101" s="135" t="s">
        <v>83</v>
      </c>
      <c r="D101" s="135"/>
      <c r="E101" s="135"/>
      <c r="F101" s="135"/>
      <c r="G101" s="28" t="s">
        <v>494</v>
      </c>
      <c r="H101" s="28"/>
      <c r="I101" s="31"/>
      <c r="J101" s="31"/>
      <c r="K101" s="31"/>
      <c r="L101" s="31"/>
      <c r="M101" s="31"/>
      <c r="N101" s="31"/>
      <c r="O101" s="31"/>
      <c r="P101" s="31"/>
      <c r="Q101" s="31">
        <v>50372.86</v>
      </c>
      <c r="R101" s="31">
        <v>60661.54</v>
      </c>
      <c r="S101" s="31">
        <v>120.425046344401</v>
      </c>
      <c r="T101" s="31">
        <v>50000</v>
      </c>
      <c r="U101" s="31">
        <v>23116.9</v>
      </c>
      <c r="V101" s="31">
        <v>46.233800000000002</v>
      </c>
      <c r="W101" s="31">
        <v>176525.08</v>
      </c>
      <c r="X101" s="124">
        <v>229276.17</v>
      </c>
      <c r="Y101" s="84">
        <v>129.88305684382101</v>
      </c>
    </row>
    <row r="102" spans="1:25" x14ac:dyDescent="0.2">
      <c r="A102" s="22"/>
      <c r="B102" s="135"/>
      <c r="C102" s="135" t="s">
        <v>84</v>
      </c>
      <c r="D102" s="135" t="s">
        <v>608</v>
      </c>
      <c r="E102" s="135" t="s">
        <v>589</v>
      </c>
      <c r="F102" s="135"/>
      <c r="G102" s="28" t="s">
        <v>494</v>
      </c>
      <c r="H102" s="28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124"/>
      <c r="Y102" s="84"/>
    </row>
    <row r="103" spans="1:25" hidden="1" x14ac:dyDescent="0.2">
      <c r="B103" s="135"/>
      <c r="C103" s="135"/>
      <c r="D103" s="135"/>
      <c r="Y103" s="85"/>
    </row>
    <row r="104" spans="1:25" hidden="1" x14ac:dyDescent="0.2">
      <c r="B104" s="135"/>
      <c r="C104" s="135"/>
      <c r="D104" s="135"/>
      <c r="Y104" s="85"/>
    </row>
    <row r="105" spans="1:25" x14ac:dyDescent="0.2">
      <c r="A105" s="22"/>
      <c r="B105" s="135"/>
      <c r="C105" s="135"/>
      <c r="D105" s="135" t="s">
        <v>609</v>
      </c>
      <c r="E105" s="135" t="s">
        <v>589</v>
      </c>
      <c r="F105" s="135"/>
      <c r="G105" s="28" t="s">
        <v>494</v>
      </c>
      <c r="H105" s="28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124"/>
      <c r="Y105" s="84"/>
    </row>
    <row r="106" spans="1:25" hidden="1" x14ac:dyDescent="0.2">
      <c r="B106" s="135"/>
      <c r="C106" s="135"/>
      <c r="D106" s="135"/>
      <c r="Y106" s="85"/>
    </row>
    <row r="107" spans="1:25" hidden="1" x14ac:dyDescent="0.2">
      <c r="B107" s="135"/>
      <c r="C107" s="135"/>
      <c r="D107" s="135"/>
      <c r="Y107" s="85"/>
    </row>
    <row r="108" spans="1:25" x14ac:dyDescent="0.2">
      <c r="A108" s="22"/>
      <c r="B108" s="135"/>
      <c r="C108" s="135"/>
      <c r="D108" s="135" t="s">
        <v>610</v>
      </c>
      <c r="E108" s="135" t="s">
        <v>589</v>
      </c>
      <c r="F108" s="135"/>
      <c r="G108" s="28" t="s">
        <v>494</v>
      </c>
      <c r="H108" s="28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124"/>
      <c r="Y108" s="84"/>
    </row>
    <row r="109" spans="1:25" hidden="1" x14ac:dyDescent="0.2">
      <c r="B109" s="135"/>
      <c r="C109" s="135"/>
      <c r="D109" s="135"/>
      <c r="Y109" s="85"/>
    </row>
    <row r="110" spans="1:25" hidden="1" x14ac:dyDescent="0.2">
      <c r="B110" s="135"/>
      <c r="C110" s="135"/>
      <c r="D110" s="135"/>
      <c r="Y110" s="85"/>
    </row>
    <row r="111" spans="1:25" x14ac:dyDescent="0.2">
      <c r="A111" s="22"/>
      <c r="B111" s="135"/>
      <c r="C111" s="135"/>
      <c r="D111" s="135" t="s">
        <v>611</v>
      </c>
      <c r="E111" s="135" t="s">
        <v>589</v>
      </c>
      <c r="F111" s="135"/>
      <c r="G111" s="28" t="s">
        <v>494</v>
      </c>
      <c r="H111" s="28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124"/>
      <c r="Y111" s="84"/>
    </row>
    <row r="112" spans="1:25" hidden="1" x14ac:dyDescent="0.2">
      <c r="B112" s="135"/>
      <c r="C112" s="135"/>
      <c r="D112" s="135"/>
      <c r="Y112" s="85"/>
    </row>
    <row r="113" spans="1:26" hidden="1" x14ac:dyDescent="0.2">
      <c r="B113" s="135"/>
      <c r="C113" s="135"/>
      <c r="D113" s="135"/>
      <c r="Y113" s="85"/>
    </row>
    <row r="114" spans="1:26" x14ac:dyDescent="0.2">
      <c r="A114" s="22"/>
      <c r="B114" s="135"/>
      <c r="C114" s="135"/>
      <c r="D114" s="135" t="s">
        <v>612</v>
      </c>
      <c r="E114" s="135" t="s">
        <v>589</v>
      </c>
      <c r="F114" s="135"/>
      <c r="G114" s="28" t="s">
        <v>494</v>
      </c>
      <c r="H114" s="28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124"/>
      <c r="Y114" s="84"/>
    </row>
    <row r="115" spans="1:26" hidden="1" x14ac:dyDescent="0.2">
      <c r="B115" s="135"/>
      <c r="C115" s="135"/>
      <c r="D115" s="135"/>
      <c r="Y115" s="85"/>
    </row>
    <row r="116" spans="1:26" hidden="1" x14ac:dyDescent="0.2">
      <c r="B116" s="135"/>
      <c r="C116" s="135"/>
      <c r="D116" s="135"/>
      <c r="Y116" s="85"/>
    </row>
    <row r="117" spans="1:26" x14ac:dyDescent="0.2">
      <c r="A117" s="22"/>
      <c r="B117" s="135"/>
      <c r="C117" s="135"/>
      <c r="D117" s="135" t="s">
        <v>613</v>
      </c>
      <c r="E117" s="135" t="s">
        <v>589</v>
      </c>
      <c r="F117" s="135"/>
      <c r="G117" s="28" t="s">
        <v>494</v>
      </c>
      <c r="H117" s="28"/>
      <c r="I117" s="31"/>
      <c r="J117" s="31"/>
      <c r="K117" s="31"/>
      <c r="L117" s="31"/>
      <c r="M117" s="31"/>
      <c r="N117" s="31"/>
      <c r="O117" s="31"/>
      <c r="P117" s="31"/>
      <c r="Q117" s="31">
        <v>50372.86</v>
      </c>
      <c r="R117" s="31">
        <v>60661.54</v>
      </c>
      <c r="S117" s="31">
        <v>120.425046344401</v>
      </c>
      <c r="T117" s="31">
        <v>50000</v>
      </c>
      <c r="U117" s="31">
        <v>23116.9</v>
      </c>
      <c r="V117" s="31">
        <v>46.233800000000002</v>
      </c>
      <c r="W117" s="31">
        <v>164055</v>
      </c>
      <c r="X117" s="124">
        <v>202125</v>
      </c>
      <c r="Y117" s="84">
        <v>123.205632257475</v>
      </c>
    </row>
    <row r="118" spans="1:26" hidden="1" x14ac:dyDescent="0.2">
      <c r="B118" s="135"/>
      <c r="C118" s="135"/>
      <c r="D118" s="135"/>
      <c r="Y118" s="85"/>
    </row>
    <row r="119" spans="1:26" x14ac:dyDescent="0.2">
      <c r="A119" s="22"/>
      <c r="B119" s="135"/>
      <c r="C119" s="135"/>
      <c r="D119" s="135"/>
      <c r="E119" s="14"/>
      <c r="F119" s="24" t="s">
        <v>614</v>
      </c>
      <c r="G119" s="28" t="s">
        <v>494</v>
      </c>
      <c r="H119" s="28"/>
      <c r="I119" s="27"/>
      <c r="J119" s="27"/>
      <c r="K119" s="27"/>
      <c r="L119" s="27"/>
      <c r="M119" s="31"/>
      <c r="N119" s="27"/>
      <c r="O119" s="27"/>
      <c r="P119" s="31"/>
      <c r="Q119" s="27">
        <v>50372.86</v>
      </c>
      <c r="R119" s="27">
        <v>60661.54</v>
      </c>
      <c r="S119" s="31">
        <v>120.425046344401</v>
      </c>
      <c r="T119" s="27">
        <v>50000</v>
      </c>
      <c r="U119" s="27">
        <v>23116.9</v>
      </c>
      <c r="V119" s="31">
        <v>46.233800000000002</v>
      </c>
      <c r="W119" s="27">
        <v>164055</v>
      </c>
      <c r="X119" s="125">
        <v>202125</v>
      </c>
      <c r="Y119" s="84">
        <v>123.205632257475</v>
      </c>
      <c r="Z119" s="23"/>
    </row>
    <row r="120" spans="1:26" x14ac:dyDescent="0.2">
      <c r="A120" s="22"/>
      <c r="B120" s="135"/>
      <c r="C120" s="135"/>
      <c r="D120" s="135"/>
      <c r="E120" s="14"/>
      <c r="F120" s="24"/>
      <c r="G120" s="28" t="s">
        <v>494</v>
      </c>
      <c r="H120" s="28"/>
      <c r="I120" s="27"/>
      <c r="J120" s="27"/>
      <c r="K120" s="27"/>
      <c r="L120" s="27"/>
      <c r="M120" s="31"/>
      <c r="N120" s="27"/>
      <c r="O120" s="27"/>
      <c r="P120" s="31"/>
      <c r="Q120" s="27"/>
      <c r="R120" s="27"/>
      <c r="S120" s="31"/>
      <c r="T120" s="27"/>
      <c r="U120" s="27"/>
      <c r="V120" s="31"/>
      <c r="W120" s="27"/>
      <c r="X120" s="125"/>
      <c r="Y120" s="84"/>
      <c r="Z120" s="23"/>
    </row>
    <row r="121" spans="1:26" x14ac:dyDescent="0.2">
      <c r="A121" s="22"/>
      <c r="B121" s="135"/>
      <c r="C121" s="135"/>
      <c r="D121" s="135"/>
      <c r="E121" s="14"/>
      <c r="F121" s="24"/>
      <c r="G121" s="28" t="s">
        <v>494</v>
      </c>
      <c r="H121" s="28"/>
      <c r="I121" s="27"/>
      <c r="J121" s="27"/>
      <c r="K121" s="27"/>
      <c r="L121" s="27"/>
      <c r="M121" s="31"/>
      <c r="N121" s="27"/>
      <c r="O121" s="27"/>
      <c r="P121" s="31"/>
      <c r="Q121" s="27"/>
      <c r="R121" s="27"/>
      <c r="S121" s="31"/>
      <c r="T121" s="27"/>
      <c r="U121" s="27"/>
      <c r="V121" s="31"/>
      <c r="W121" s="27"/>
      <c r="X121" s="125"/>
      <c r="Y121" s="84"/>
      <c r="Z121" s="23"/>
    </row>
    <row r="122" spans="1:26" hidden="1" x14ac:dyDescent="0.2">
      <c r="B122" s="135"/>
      <c r="C122" s="135"/>
      <c r="D122" s="135"/>
      <c r="Y122" s="85"/>
    </row>
    <row r="123" spans="1:26" x14ac:dyDescent="0.2">
      <c r="A123" s="22"/>
      <c r="B123" s="135"/>
      <c r="C123" s="135"/>
      <c r="D123" s="135" t="s">
        <v>615</v>
      </c>
      <c r="E123" s="135" t="s">
        <v>589</v>
      </c>
      <c r="F123" s="135"/>
      <c r="G123" s="28" t="s">
        <v>494</v>
      </c>
      <c r="H123" s="28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>
        <v>12470.08</v>
      </c>
      <c r="X123" s="124">
        <v>27151.17</v>
      </c>
      <c r="Y123" s="84">
        <v>217.730519772127</v>
      </c>
    </row>
    <row r="124" spans="1:26" hidden="1" x14ac:dyDescent="0.2">
      <c r="B124" s="135"/>
      <c r="C124" s="135"/>
      <c r="D124" s="135"/>
      <c r="Y124" s="85"/>
    </row>
    <row r="125" spans="1:26" x14ac:dyDescent="0.2">
      <c r="A125" s="22"/>
      <c r="B125" s="135"/>
      <c r="C125" s="135"/>
      <c r="D125" s="135"/>
      <c r="E125" s="14"/>
      <c r="F125" s="24" t="s">
        <v>616</v>
      </c>
      <c r="G125" s="28" t="s">
        <v>494</v>
      </c>
      <c r="H125" s="28"/>
      <c r="I125" s="27"/>
      <c r="J125" s="27"/>
      <c r="K125" s="27"/>
      <c r="L125" s="27"/>
      <c r="M125" s="31"/>
      <c r="N125" s="27"/>
      <c r="O125" s="27"/>
      <c r="P125" s="31"/>
      <c r="Q125" s="27"/>
      <c r="R125" s="27"/>
      <c r="S125" s="31"/>
      <c r="T125" s="27"/>
      <c r="U125" s="27"/>
      <c r="V125" s="31"/>
      <c r="W125" s="27">
        <v>12470.08</v>
      </c>
      <c r="X125" s="125">
        <v>27151.17</v>
      </c>
      <c r="Y125" s="84">
        <v>217.730519772127</v>
      </c>
      <c r="Z125" s="23"/>
    </row>
    <row r="126" spans="1:26" x14ac:dyDescent="0.2">
      <c r="A126" s="22"/>
      <c r="B126" s="135"/>
      <c r="C126" s="135"/>
      <c r="D126" s="135"/>
      <c r="E126" s="14"/>
      <c r="F126" s="24"/>
      <c r="G126" s="28" t="s">
        <v>494</v>
      </c>
      <c r="H126" s="28"/>
      <c r="I126" s="27"/>
      <c r="J126" s="27"/>
      <c r="K126" s="27"/>
      <c r="L126" s="27"/>
      <c r="M126" s="31"/>
      <c r="N126" s="27"/>
      <c r="O126" s="27"/>
      <c r="P126" s="31"/>
      <c r="Q126" s="27"/>
      <c r="R126" s="27"/>
      <c r="S126" s="31"/>
      <c r="T126" s="27"/>
      <c r="U126" s="27"/>
      <c r="V126" s="31"/>
      <c r="W126" s="27"/>
      <c r="X126" s="125"/>
      <c r="Y126" s="31"/>
      <c r="Z126" s="23"/>
    </row>
    <row r="127" spans="1:26" x14ac:dyDescent="0.2">
      <c r="A127" s="22"/>
      <c r="B127" s="135"/>
      <c r="C127" s="135"/>
      <c r="D127" s="135"/>
      <c r="E127" s="14"/>
      <c r="F127" s="24"/>
      <c r="G127" s="28" t="s">
        <v>494</v>
      </c>
      <c r="H127" s="28"/>
      <c r="I127" s="27"/>
      <c r="J127" s="27"/>
      <c r="K127" s="27"/>
      <c r="L127" s="27"/>
      <c r="M127" s="31"/>
      <c r="N127" s="27"/>
      <c r="O127" s="27"/>
      <c r="P127" s="31"/>
      <c r="Q127" s="27"/>
      <c r="R127" s="27"/>
      <c r="S127" s="31"/>
      <c r="T127" s="27"/>
      <c r="U127" s="27"/>
      <c r="V127" s="31"/>
      <c r="W127" s="27"/>
      <c r="X127" s="125"/>
      <c r="Y127" s="31"/>
      <c r="Z127" s="23"/>
    </row>
    <row r="128" spans="1:26" hidden="1" x14ac:dyDescent="0.2">
      <c r="B128" s="135"/>
      <c r="C128" s="135"/>
      <c r="D128" s="135"/>
    </row>
    <row r="129" spans="1:25" hidden="1" x14ac:dyDescent="0.2">
      <c r="B129" s="135"/>
      <c r="C129" s="135"/>
    </row>
    <row r="130" spans="1:25" hidden="1" x14ac:dyDescent="0.2">
      <c r="B130" s="135"/>
      <c r="C130" s="135"/>
    </row>
    <row r="131" spans="1:25" hidden="1" x14ac:dyDescent="0.2">
      <c r="B131" s="135"/>
      <c r="C131" s="135"/>
    </row>
    <row r="132" spans="1:25" hidden="1" x14ac:dyDescent="0.2">
      <c r="B132" s="135"/>
      <c r="C132" s="135"/>
    </row>
    <row r="133" spans="1:25" x14ac:dyDescent="0.2">
      <c r="A133" s="22"/>
      <c r="B133" s="141" t="s">
        <v>617</v>
      </c>
      <c r="C133" s="135" t="s">
        <v>83</v>
      </c>
      <c r="D133" s="135"/>
      <c r="E133" s="135"/>
      <c r="F133" s="135"/>
      <c r="G133" s="28" t="s">
        <v>494</v>
      </c>
      <c r="H133" s="28"/>
      <c r="I133" s="31"/>
      <c r="J133" s="31"/>
      <c r="K133" s="31"/>
      <c r="L133" s="31"/>
      <c r="M133" s="31"/>
      <c r="N133" s="31"/>
      <c r="O133" s="31"/>
      <c r="P133" s="31"/>
      <c r="Q133" s="31">
        <v>57630.61</v>
      </c>
      <c r="R133" s="31">
        <v>57699.99</v>
      </c>
      <c r="S133" s="31">
        <v>100.120387412176</v>
      </c>
      <c r="T133" s="31"/>
      <c r="U133" s="31"/>
      <c r="V133" s="31"/>
      <c r="W133" s="31"/>
      <c r="X133" s="124"/>
      <c r="Y133" s="31"/>
    </row>
    <row r="134" spans="1:25" x14ac:dyDescent="0.2">
      <c r="A134" s="22"/>
      <c r="B134" s="141"/>
      <c r="C134" s="135" t="s">
        <v>84</v>
      </c>
      <c r="D134" s="135" t="s">
        <v>618</v>
      </c>
      <c r="E134" s="135"/>
      <c r="F134" s="135"/>
      <c r="G134" s="28" t="s">
        <v>494</v>
      </c>
      <c r="H134" s="28"/>
      <c r="I134" s="27"/>
      <c r="J134" s="27"/>
      <c r="K134" s="27"/>
      <c r="L134" s="27"/>
      <c r="M134" s="31"/>
      <c r="N134" s="27"/>
      <c r="O134" s="27"/>
      <c r="P134" s="31"/>
      <c r="Q134" s="27"/>
      <c r="R134" s="27"/>
      <c r="S134" s="31"/>
      <c r="T134" s="27"/>
      <c r="U134" s="27"/>
      <c r="V134" s="31"/>
      <c r="W134" s="27"/>
      <c r="X134" s="125"/>
      <c r="Y134" s="31"/>
    </row>
    <row r="135" spans="1:25" x14ac:dyDescent="0.2">
      <c r="A135" s="22"/>
      <c r="B135" s="141"/>
      <c r="C135" s="141"/>
      <c r="D135" s="135" t="s">
        <v>619</v>
      </c>
      <c r="E135" s="135"/>
      <c r="F135" s="135"/>
      <c r="G135" s="28" t="s">
        <v>494</v>
      </c>
      <c r="H135" s="28"/>
      <c r="I135" s="27"/>
      <c r="J135" s="27"/>
      <c r="K135" s="27"/>
      <c r="L135" s="27"/>
      <c r="M135" s="31"/>
      <c r="N135" s="27"/>
      <c r="O135" s="27"/>
      <c r="P135" s="31"/>
      <c r="Q135" s="27">
        <v>57630.61</v>
      </c>
      <c r="R135" s="27">
        <v>57699.99</v>
      </c>
      <c r="S135" s="31">
        <v>100.120387412176</v>
      </c>
      <c r="T135" s="27"/>
      <c r="U135" s="27"/>
      <c r="V135" s="31"/>
      <c r="W135" s="27"/>
      <c r="X135" s="125"/>
      <c r="Y135" s="31"/>
    </row>
    <row r="136" spans="1:25" x14ac:dyDescent="0.2">
      <c r="A136" s="22"/>
      <c r="B136" s="141" t="s">
        <v>620</v>
      </c>
      <c r="C136" s="135" t="s">
        <v>83</v>
      </c>
      <c r="D136" s="135"/>
      <c r="E136" s="135"/>
      <c r="F136" s="135"/>
      <c r="G136" s="28" t="s">
        <v>494</v>
      </c>
      <c r="H136" s="28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124"/>
      <c r="Y136" s="31"/>
    </row>
    <row r="137" spans="1:25" x14ac:dyDescent="0.2">
      <c r="A137" s="22"/>
      <c r="B137" s="141"/>
      <c r="C137" s="135" t="s">
        <v>84</v>
      </c>
      <c r="D137" s="135" t="s">
        <v>621</v>
      </c>
      <c r="E137" s="135"/>
      <c r="F137" s="135"/>
      <c r="G137" s="28" t="s">
        <v>494</v>
      </c>
      <c r="H137" s="28"/>
      <c r="I137" s="27"/>
      <c r="J137" s="27"/>
      <c r="K137" s="27"/>
      <c r="L137" s="27"/>
      <c r="M137" s="31"/>
      <c r="N137" s="27"/>
      <c r="O137" s="27"/>
      <c r="P137" s="31"/>
      <c r="Q137" s="27"/>
      <c r="R137" s="27"/>
      <c r="S137" s="31"/>
      <c r="T137" s="27"/>
      <c r="U137" s="27"/>
      <c r="V137" s="31"/>
      <c r="W137" s="27"/>
      <c r="X137" s="125"/>
      <c r="Y137" s="31"/>
    </row>
    <row r="138" spans="1:25" x14ac:dyDescent="0.2">
      <c r="A138" s="22"/>
      <c r="B138" s="141"/>
      <c r="C138" s="141"/>
      <c r="D138" s="135" t="s">
        <v>622</v>
      </c>
      <c r="E138" s="135"/>
      <c r="F138" s="135"/>
      <c r="G138" s="28" t="s">
        <v>494</v>
      </c>
      <c r="H138" s="28"/>
      <c r="I138" s="27"/>
      <c r="J138" s="27"/>
      <c r="K138" s="27"/>
      <c r="L138" s="27"/>
      <c r="M138" s="31"/>
      <c r="N138" s="27"/>
      <c r="O138" s="27"/>
      <c r="P138" s="31"/>
      <c r="Q138" s="27"/>
      <c r="R138" s="27"/>
      <c r="S138" s="31"/>
      <c r="T138" s="27"/>
      <c r="U138" s="27"/>
      <c r="V138" s="31"/>
      <c r="W138" s="27"/>
      <c r="X138" s="125"/>
      <c r="Y138" s="31"/>
    </row>
    <row r="139" spans="1:25" x14ac:dyDescent="0.2">
      <c r="A139" s="22"/>
      <c r="B139" s="141"/>
      <c r="C139" s="141"/>
      <c r="D139" s="135" t="s">
        <v>623</v>
      </c>
      <c r="E139" s="135"/>
      <c r="F139" s="135"/>
      <c r="G139" s="28" t="s">
        <v>494</v>
      </c>
      <c r="H139" s="28"/>
      <c r="I139" s="27"/>
      <c r="J139" s="27"/>
      <c r="K139" s="27"/>
      <c r="L139" s="27"/>
      <c r="M139" s="31"/>
      <c r="N139" s="27"/>
      <c r="O139" s="27"/>
      <c r="P139" s="31"/>
      <c r="Q139" s="27"/>
      <c r="R139" s="27"/>
      <c r="S139" s="31"/>
      <c r="T139" s="27"/>
      <c r="U139" s="27"/>
      <c r="V139" s="31"/>
      <c r="W139" s="27"/>
      <c r="X139" s="125"/>
      <c r="Y139" s="31"/>
    </row>
    <row r="140" spans="1:25" x14ac:dyDescent="0.2">
      <c r="A140" s="22"/>
      <c r="B140" s="141"/>
      <c r="C140" s="141"/>
      <c r="D140" s="135" t="s">
        <v>624</v>
      </c>
      <c r="E140" s="135"/>
      <c r="F140" s="135"/>
      <c r="G140" s="28" t="s">
        <v>494</v>
      </c>
      <c r="H140" s="28"/>
      <c r="I140" s="27"/>
      <c r="J140" s="27"/>
      <c r="K140" s="27"/>
      <c r="L140" s="27"/>
      <c r="M140" s="31"/>
      <c r="N140" s="27"/>
      <c r="O140" s="27"/>
      <c r="P140" s="31"/>
      <c r="Q140" s="27"/>
      <c r="R140" s="27"/>
      <c r="S140" s="31"/>
      <c r="T140" s="27"/>
      <c r="U140" s="27"/>
      <c r="V140" s="31"/>
      <c r="W140" s="27"/>
      <c r="X140" s="125"/>
      <c r="Y140" s="31"/>
    </row>
    <row r="141" spans="1:25" x14ac:dyDescent="0.2">
      <c r="A141" s="22"/>
      <c r="B141" s="135" t="s">
        <v>625</v>
      </c>
      <c r="C141" s="135"/>
      <c r="D141" s="135"/>
      <c r="E141" s="135"/>
      <c r="F141" s="135"/>
      <c r="G141" s="28" t="s">
        <v>494</v>
      </c>
      <c r="H141" s="28"/>
      <c r="I141" s="27"/>
      <c r="J141" s="27"/>
      <c r="K141" s="27"/>
      <c r="L141" s="27"/>
      <c r="M141" s="31"/>
      <c r="N141" s="27"/>
      <c r="O141" s="27"/>
      <c r="P141" s="31"/>
      <c r="Q141" s="27"/>
      <c r="R141" s="27"/>
      <c r="S141" s="31"/>
      <c r="T141" s="27"/>
      <c r="U141" s="27"/>
      <c r="V141" s="31"/>
      <c r="W141" s="27"/>
      <c r="X141" s="125"/>
      <c r="Y141" s="31"/>
    </row>
    <row r="142" spans="1:25" x14ac:dyDescent="0.2">
      <c r="A142" s="22"/>
      <c r="B142" s="135" t="s">
        <v>327</v>
      </c>
      <c r="C142" s="135" t="s">
        <v>83</v>
      </c>
      <c r="D142" s="135"/>
      <c r="E142" s="135"/>
      <c r="F142" s="135"/>
      <c r="G142" s="28" t="s">
        <v>494</v>
      </c>
      <c r="H142" s="28"/>
      <c r="I142" s="31"/>
      <c r="J142" s="31"/>
      <c r="K142" s="31"/>
      <c r="L142" s="31"/>
      <c r="M142" s="31"/>
      <c r="N142" s="31"/>
      <c r="O142" s="31"/>
      <c r="P142" s="31"/>
      <c r="Q142" s="31">
        <v>34141.96</v>
      </c>
      <c r="R142" s="31">
        <v>60863.75</v>
      </c>
      <c r="S142" s="31">
        <v>178.26671345171701</v>
      </c>
      <c r="T142" s="31">
        <v>1772863.81</v>
      </c>
      <c r="U142" s="31">
        <v>1891036.7</v>
      </c>
      <c r="V142" s="31">
        <v>106.66564963047</v>
      </c>
      <c r="W142" s="31">
        <v>889300.84</v>
      </c>
      <c r="X142" s="124">
        <v>1596916.29</v>
      </c>
      <c r="Y142" s="31">
        <v>179.569861870366</v>
      </c>
    </row>
    <row r="143" spans="1:25" x14ac:dyDescent="0.2">
      <c r="A143" s="22"/>
      <c r="B143" s="135"/>
      <c r="C143" s="135" t="s">
        <v>84</v>
      </c>
      <c r="D143" s="135" t="s">
        <v>626</v>
      </c>
      <c r="E143" s="135"/>
      <c r="F143" s="135"/>
      <c r="G143" s="28" t="s">
        <v>494</v>
      </c>
      <c r="H143" s="28"/>
      <c r="I143" s="27"/>
      <c r="J143" s="27"/>
      <c r="K143" s="27"/>
      <c r="L143" s="27"/>
      <c r="M143" s="31"/>
      <c r="N143" s="27"/>
      <c r="O143" s="27"/>
      <c r="P143" s="31"/>
      <c r="Q143" s="27"/>
      <c r="R143" s="27"/>
      <c r="S143" s="31"/>
      <c r="T143" s="27"/>
      <c r="U143" s="27"/>
      <c r="V143" s="31"/>
      <c r="W143" s="27"/>
      <c r="X143" s="125"/>
      <c r="Y143" s="31"/>
    </row>
    <row r="144" spans="1:25" x14ac:dyDescent="0.2">
      <c r="A144" s="22"/>
      <c r="B144" s="135"/>
      <c r="C144" s="135"/>
      <c r="D144" s="135" t="s">
        <v>627</v>
      </c>
      <c r="E144" s="135"/>
      <c r="F144" s="135"/>
      <c r="G144" s="28" t="s">
        <v>494</v>
      </c>
      <c r="H144" s="28"/>
      <c r="I144" s="27"/>
      <c r="J144" s="27"/>
      <c r="K144" s="27"/>
      <c r="L144" s="27"/>
      <c r="M144" s="31"/>
      <c r="N144" s="27"/>
      <c r="O144" s="27"/>
      <c r="P144" s="31"/>
      <c r="Q144" s="27"/>
      <c r="R144" s="27"/>
      <c r="S144" s="31"/>
      <c r="T144" s="27"/>
      <c r="U144" s="27"/>
      <c r="V144" s="31"/>
      <c r="W144" s="27"/>
      <c r="X144" s="125"/>
      <c r="Y144" s="31"/>
    </row>
    <row r="145" spans="1:26" x14ac:dyDescent="0.2">
      <c r="A145" s="22"/>
      <c r="B145" s="135"/>
      <c r="C145" s="135"/>
      <c r="D145" s="133" t="s">
        <v>628</v>
      </c>
      <c r="E145" s="133"/>
      <c r="F145" s="133"/>
      <c r="G145" s="28" t="s">
        <v>494</v>
      </c>
      <c r="H145" s="28"/>
      <c r="I145" s="27"/>
      <c r="J145" s="27"/>
      <c r="K145" s="27"/>
      <c r="L145" s="27"/>
      <c r="M145" s="31"/>
      <c r="N145" s="27"/>
      <c r="O145" s="27"/>
      <c r="P145" s="31"/>
      <c r="Q145" s="27">
        <v>34141.96</v>
      </c>
      <c r="R145" s="27">
        <v>43904.79</v>
      </c>
      <c r="S145" s="31">
        <v>128.59481412314901</v>
      </c>
      <c r="T145" s="27">
        <v>36197.660000000003</v>
      </c>
      <c r="U145" s="27">
        <v>53441.4</v>
      </c>
      <c r="V145" s="31">
        <v>147.63772022832401</v>
      </c>
      <c r="W145" s="27">
        <v>26447.83</v>
      </c>
      <c r="X145" s="125">
        <v>39052.97</v>
      </c>
      <c r="Y145" s="31">
        <v>147.66039406635599</v>
      </c>
      <c r="Z145" s="23"/>
    </row>
    <row r="146" spans="1:26" x14ac:dyDescent="0.2">
      <c r="A146" s="22"/>
      <c r="B146" s="135"/>
      <c r="C146" s="135"/>
      <c r="D146" s="133" t="s">
        <v>629</v>
      </c>
      <c r="E146" s="133"/>
      <c r="F146" s="133"/>
      <c r="G146" s="28" t="s">
        <v>494</v>
      </c>
      <c r="H146" s="28"/>
      <c r="I146" s="27"/>
      <c r="J146" s="27"/>
      <c r="K146" s="27"/>
      <c r="L146" s="27"/>
      <c r="M146" s="31"/>
      <c r="N146" s="27"/>
      <c r="O146" s="27"/>
      <c r="P146" s="31"/>
      <c r="Q146" s="27"/>
      <c r="R146" s="27">
        <v>16958.96</v>
      </c>
      <c r="S146" s="31"/>
      <c r="T146" s="27">
        <v>1736666.15</v>
      </c>
      <c r="U146" s="27">
        <v>1813648</v>
      </c>
      <c r="V146" s="31">
        <v>104.43273740321401</v>
      </c>
      <c r="W146" s="27">
        <v>318907.67</v>
      </c>
      <c r="X146" s="125">
        <v>318907.67</v>
      </c>
      <c r="Y146" s="31">
        <v>100</v>
      </c>
      <c r="Z146" s="23"/>
    </row>
    <row r="147" spans="1:26" x14ac:dyDescent="0.2">
      <c r="A147" s="22"/>
      <c r="B147" s="135"/>
      <c r="C147" s="135"/>
      <c r="D147" s="133" t="s">
        <v>630</v>
      </c>
      <c r="E147" s="133"/>
      <c r="F147" s="133"/>
      <c r="G147" s="28" t="s">
        <v>494</v>
      </c>
      <c r="H147" s="28"/>
      <c r="I147" s="27"/>
      <c r="J147" s="27"/>
      <c r="K147" s="27"/>
      <c r="L147" s="27"/>
      <c r="M147" s="31"/>
      <c r="N147" s="27"/>
      <c r="O147" s="27"/>
      <c r="P147" s="31"/>
      <c r="Q147" s="27"/>
      <c r="R147" s="27"/>
      <c r="S147" s="31"/>
      <c r="T147" s="27"/>
      <c r="U147" s="27"/>
      <c r="V147" s="31"/>
      <c r="W147" s="27">
        <v>132474.67000000001</v>
      </c>
      <c r="X147" s="125">
        <v>132474.67000000001</v>
      </c>
      <c r="Y147" s="31">
        <v>100</v>
      </c>
      <c r="Z147" s="23"/>
    </row>
    <row r="148" spans="1:26" x14ac:dyDescent="0.2">
      <c r="A148" s="22"/>
      <c r="B148" s="135"/>
      <c r="C148" s="135"/>
      <c r="D148" s="133" t="s">
        <v>631</v>
      </c>
      <c r="E148" s="133"/>
      <c r="F148" s="133"/>
      <c r="G148" s="28" t="s">
        <v>494</v>
      </c>
      <c r="H148" s="28"/>
      <c r="I148" s="27"/>
      <c r="J148" s="27"/>
      <c r="K148" s="27"/>
      <c r="L148" s="27"/>
      <c r="M148" s="31"/>
      <c r="N148" s="27"/>
      <c r="O148" s="27"/>
      <c r="P148" s="31"/>
      <c r="Q148" s="27"/>
      <c r="R148" s="27"/>
      <c r="S148" s="31"/>
      <c r="T148" s="27"/>
      <c r="U148" s="27">
        <v>6457.8</v>
      </c>
      <c r="V148" s="31"/>
      <c r="W148" s="27">
        <v>4252.6400000000003</v>
      </c>
      <c r="X148" s="125">
        <v>8783.9599999999991</v>
      </c>
      <c r="Y148" s="31">
        <v>206.553105835434</v>
      </c>
      <c r="Z148" s="23"/>
    </row>
    <row r="149" spans="1:26" x14ac:dyDescent="0.2">
      <c r="A149" s="22"/>
      <c r="B149" s="135"/>
      <c r="C149" s="135"/>
      <c r="D149" s="133" t="s">
        <v>632</v>
      </c>
      <c r="E149" s="133"/>
      <c r="F149" s="133"/>
      <c r="G149" s="28" t="s">
        <v>494</v>
      </c>
      <c r="H149" s="28"/>
      <c r="I149" s="27"/>
      <c r="J149" s="27"/>
      <c r="K149" s="27"/>
      <c r="L149" s="27"/>
      <c r="M149" s="31"/>
      <c r="N149" s="27"/>
      <c r="O149" s="27"/>
      <c r="P149" s="31"/>
      <c r="Q149" s="27"/>
      <c r="R149" s="27"/>
      <c r="S149" s="31"/>
      <c r="T149" s="27"/>
      <c r="U149" s="27">
        <v>17489.5</v>
      </c>
      <c r="V149" s="31"/>
      <c r="W149" s="27">
        <v>1367.71</v>
      </c>
      <c r="X149" s="125">
        <v>11744.55</v>
      </c>
      <c r="Y149" s="31">
        <v>858.701771574384</v>
      </c>
      <c r="Z149" s="23"/>
    </row>
    <row r="150" spans="1:26" x14ac:dyDescent="0.2">
      <c r="A150" s="22"/>
      <c r="B150" s="135"/>
      <c r="C150" s="135"/>
      <c r="D150" s="133" t="s">
        <v>633</v>
      </c>
      <c r="E150" s="133"/>
      <c r="F150" s="133"/>
      <c r="G150" s="28" t="s">
        <v>494</v>
      </c>
      <c r="H150" s="28"/>
      <c r="I150" s="27"/>
      <c r="J150" s="27"/>
      <c r="K150" s="27"/>
      <c r="L150" s="27"/>
      <c r="M150" s="31"/>
      <c r="N150" s="27"/>
      <c r="O150" s="27"/>
      <c r="P150" s="31"/>
      <c r="Q150" s="27"/>
      <c r="R150" s="27"/>
      <c r="S150" s="31"/>
      <c r="T150" s="27"/>
      <c r="U150" s="27"/>
      <c r="V150" s="31"/>
      <c r="W150" s="27">
        <v>178719.16</v>
      </c>
      <c r="X150" s="125">
        <v>152210.07999999999</v>
      </c>
      <c r="Y150" s="31">
        <v>85.167186327420097</v>
      </c>
      <c r="Z150" s="23"/>
    </row>
    <row r="151" spans="1:26" x14ac:dyDescent="0.2">
      <c r="A151" s="22"/>
      <c r="B151" s="135"/>
      <c r="C151" s="135"/>
      <c r="D151" s="133" t="s">
        <v>634</v>
      </c>
      <c r="E151" s="133"/>
      <c r="F151" s="133"/>
      <c r="G151" s="28" t="s">
        <v>494</v>
      </c>
      <c r="H151" s="28"/>
      <c r="I151" s="27"/>
      <c r="J151" s="27"/>
      <c r="K151" s="27"/>
      <c r="L151" s="27"/>
      <c r="M151" s="31"/>
      <c r="N151" s="27"/>
      <c r="O151" s="27"/>
      <c r="P151" s="31"/>
      <c r="Q151" s="27"/>
      <c r="R151" s="27"/>
      <c r="S151" s="31"/>
      <c r="T151" s="27"/>
      <c r="U151" s="27"/>
      <c r="V151" s="31"/>
      <c r="W151" s="27">
        <v>227131.16</v>
      </c>
      <c r="X151" s="125">
        <v>253345.65</v>
      </c>
      <c r="Y151" s="31">
        <v>111.541564794544</v>
      </c>
      <c r="Z151" s="23"/>
    </row>
    <row r="152" spans="1:26" x14ac:dyDescent="0.2">
      <c r="A152" s="22"/>
      <c r="B152" s="135"/>
      <c r="C152" s="135"/>
      <c r="D152" s="133"/>
      <c r="E152" s="133"/>
      <c r="F152" s="133"/>
      <c r="G152" s="28" t="s">
        <v>494</v>
      </c>
      <c r="H152" s="28"/>
      <c r="I152" s="27"/>
      <c r="J152" s="27"/>
      <c r="K152" s="27"/>
      <c r="L152" s="27"/>
      <c r="M152" s="31"/>
      <c r="N152" s="27"/>
      <c r="O152" s="27"/>
      <c r="P152" s="31"/>
      <c r="Q152" s="27"/>
      <c r="R152" s="27"/>
      <c r="S152" s="31"/>
      <c r="T152" s="27"/>
      <c r="U152" s="27"/>
      <c r="V152" s="31"/>
      <c r="W152" s="27"/>
      <c r="X152" s="125"/>
      <c r="Y152" s="31"/>
      <c r="Z152" s="23"/>
    </row>
    <row r="153" spans="1:26" x14ac:dyDescent="0.2">
      <c r="A153" s="22"/>
      <c r="B153" s="135"/>
      <c r="C153" s="135"/>
      <c r="D153" s="133" t="s">
        <v>635</v>
      </c>
      <c r="E153" s="133"/>
      <c r="F153" s="133"/>
      <c r="G153" s="28" t="s">
        <v>494</v>
      </c>
      <c r="H153" s="28"/>
      <c r="I153" s="27"/>
      <c r="J153" s="27"/>
      <c r="K153" s="27"/>
      <c r="L153" s="27"/>
      <c r="M153" s="31"/>
      <c r="N153" s="27"/>
      <c r="O153" s="27"/>
      <c r="P153" s="31"/>
      <c r="Q153" s="27"/>
      <c r="R153" s="27"/>
      <c r="S153" s="31"/>
      <c r="T153" s="27"/>
      <c r="U153" s="27"/>
      <c r="V153" s="31"/>
      <c r="W153" s="27"/>
      <c r="X153" s="125">
        <v>92943.87</v>
      </c>
      <c r="Y153" s="31"/>
      <c r="Z153" s="23"/>
    </row>
    <row r="154" spans="1:26" x14ac:dyDescent="0.2">
      <c r="A154" s="22"/>
      <c r="B154" s="135"/>
      <c r="C154" s="135"/>
      <c r="D154" s="133" t="s">
        <v>636</v>
      </c>
      <c r="E154" s="133"/>
      <c r="F154" s="133"/>
      <c r="G154" s="28" t="s">
        <v>494</v>
      </c>
      <c r="H154" s="28"/>
      <c r="I154" s="27"/>
      <c r="J154" s="27"/>
      <c r="K154" s="27"/>
      <c r="L154" s="27"/>
      <c r="M154" s="31"/>
      <c r="N154" s="27"/>
      <c r="O154" s="27"/>
      <c r="P154" s="31"/>
      <c r="Q154" s="27"/>
      <c r="R154" s="27"/>
      <c r="S154" s="31"/>
      <c r="T154" s="27"/>
      <c r="U154" s="27"/>
      <c r="V154" s="31"/>
      <c r="W154" s="27"/>
      <c r="X154" s="125">
        <v>2606.12</v>
      </c>
      <c r="Y154" s="31"/>
      <c r="Z154" s="23"/>
    </row>
    <row r="155" spans="1:26" x14ac:dyDescent="0.2">
      <c r="A155" s="22"/>
      <c r="B155" s="135"/>
      <c r="C155" s="135"/>
      <c r="D155" s="133" t="s">
        <v>637</v>
      </c>
      <c r="E155" s="133"/>
      <c r="F155" s="133"/>
      <c r="G155" s="28" t="s">
        <v>494</v>
      </c>
      <c r="H155" s="28"/>
      <c r="I155" s="27"/>
      <c r="J155" s="27"/>
      <c r="K155" s="27"/>
      <c r="L155" s="27"/>
      <c r="M155" s="31"/>
      <c r="N155" s="27"/>
      <c r="O155" s="27"/>
      <c r="P155" s="31"/>
      <c r="Q155" s="27"/>
      <c r="R155" s="27"/>
      <c r="S155" s="31"/>
      <c r="T155" s="27"/>
      <c r="U155" s="27"/>
      <c r="V155" s="31"/>
      <c r="W155" s="27"/>
      <c r="X155" s="125">
        <v>584846.75</v>
      </c>
      <c r="Y155" s="31"/>
      <c r="Z155" s="23"/>
    </row>
    <row r="156" spans="1:26" hidden="1" x14ac:dyDescent="0.2">
      <c r="B156" s="135"/>
      <c r="C156" s="135"/>
    </row>
  </sheetData>
  <mergeCells count="100">
    <mergeCell ref="D153:F153"/>
    <mergeCell ref="D135:F135"/>
    <mergeCell ref="D155:F155"/>
    <mergeCell ref="B141:F141"/>
    <mergeCell ref="B142:B156"/>
    <mergeCell ref="C142:F142"/>
    <mergeCell ref="C143:C156"/>
    <mergeCell ref="D143:F143"/>
    <mergeCell ref="D144:F144"/>
    <mergeCell ref="D145:F145"/>
    <mergeCell ref="D146:F146"/>
    <mergeCell ref="D147:F147"/>
    <mergeCell ref="D148:F148"/>
    <mergeCell ref="D149:F149"/>
    <mergeCell ref="D150:F150"/>
    <mergeCell ref="D151:F151"/>
    <mergeCell ref="D152:F152"/>
    <mergeCell ref="D123:D128"/>
    <mergeCell ref="E111:F111"/>
    <mergeCell ref="B101:B132"/>
    <mergeCell ref="C101:F101"/>
    <mergeCell ref="D154:F154"/>
    <mergeCell ref="B136:B140"/>
    <mergeCell ref="C136:F136"/>
    <mergeCell ref="C137:C140"/>
    <mergeCell ref="D137:F137"/>
    <mergeCell ref="D138:F138"/>
    <mergeCell ref="D139:F139"/>
    <mergeCell ref="D140:F140"/>
    <mergeCell ref="B133:B135"/>
    <mergeCell ref="C133:F133"/>
    <mergeCell ref="C134:C135"/>
    <mergeCell ref="D134:F134"/>
    <mergeCell ref="D105:D107"/>
    <mergeCell ref="E105:F105"/>
    <mergeCell ref="D108:D110"/>
    <mergeCell ref="E108:F108"/>
    <mergeCell ref="D111:D113"/>
    <mergeCell ref="C98:F98"/>
    <mergeCell ref="C99:C100"/>
    <mergeCell ref="D99:F99"/>
    <mergeCell ref="D100:F100"/>
    <mergeCell ref="E102:F102"/>
    <mergeCell ref="C102:C132"/>
    <mergeCell ref="D102:D104"/>
    <mergeCell ref="B91:B97"/>
    <mergeCell ref="C91:F91"/>
    <mergeCell ref="C92:C97"/>
    <mergeCell ref="D92:F92"/>
    <mergeCell ref="D93:F93"/>
    <mergeCell ref="D94:F94"/>
    <mergeCell ref="D95:D97"/>
    <mergeCell ref="E95:F95"/>
    <mergeCell ref="D114:D116"/>
    <mergeCell ref="E114:F114"/>
    <mergeCell ref="D117:D122"/>
    <mergeCell ref="E117:F117"/>
    <mergeCell ref="E123:F123"/>
    <mergeCell ref="B98:B100"/>
    <mergeCell ref="E73:F73"/>
    <mergeCell ref="D80:D87"/>
    <mergeCell ref="E80:F80"/>
    <mergeCell ref="B88:B90"/>
    <mergeCell ref="C88:F88"/>
    <mergeCell ref="B36:F36"/>
    <mergeCell ref="B37:F37"/>
    <mergeCell ref="B38:B87"/>
    <mergeCell ref="C38:F38"/>
    <mergeCell ref="C39:C87"/>
    <mergeCell ref="D39:D41"/>
    <mergeCell ref="E39:F39"/>
    <mergeCell ref="D42:D57"/>
    <mergeCell ref="E42:F42"/>
    <mergeCell ref="E43:F43"/>
    <mergeCell ref="E48:F48"/>
    <mergeCell ref="D58:D60"/>
    <mergeCell ref="E58:F58"/>
    <mergeCell ref="D61:D72"/>
    <mergeCell ref="E61:F61"/>
    <mergeCell ref="D73:D79"/>
    <mergeCell ref="K32:M32"/>
    <mergeCell ref="N32:P32"/>
    <mergeCell ref="Q32:S32"/>
    <mergeCell ref="T32:V32"/>
    <mergeCell ref="W32:Y32"/>
    <mergeCell ref="B11:J11"/>
    <mergeCell ref="B12:J12"/>
    <mergeCell ref="B32:F33"/>
    <mergeCell ref="G32:G33"/>
    <mergeCell ref="H32:H33"/>
    <mergeCell ref="B6:J6"/>
    <mergeCell ref="B7:J7"/>
    <mergeCell ref="B8:J8"/>
    <mergeCell ref="B9:J9"/>
    <mergeCell ref="B10:J10"/>
    <mergeCell ref="B1:J1"/>
    <mergeCell ref="B2:J2"/>
    <mergeCell ref="B3:J3"/>
    <mergeCell ref="B4:J4"/>
    <mergeCell ref="B5:J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topLeftCell="F1" zoomScaleNormal="100" zoomScalePageLayoutView="60" workbookViewId="0">
      <selection activeCell="S45" sqref="S45"/>
    </sheetView>
  </sheetViews>
  <sheetFormatPr defaultColWidth="8.85546875" defaultRowHeight="12.75" x14ac:dyDescent="0.2"/>
  <cols>
    <col min="1" max="5" width="0" style="17" hidden="1" customWidth="1"/>
    <col min="6" max="11" width="8.85546875" style="17"/>
    <col min="12" max="12" width="37.7109375" style="17" customWidth="1"/>
    <col min="13" max="17" width="2.7109375" style="17" hidden="1" customWidth="1"/>
    <col min="18" max="18" width="4.28515625" style="17" customWidth="1"/>
    <col min="19" max="21" width="3.85546875" style="17" customWidth="1"/>
    <col min="22" max="22" width="31.28515625" style="17" customWidth="1"/>
    <col min="23" max="23" width="26.28515625" style="17" customWidth="1"/>
    <col min="24" max="25" width="29.7109375" style="17" customWidth="1"/>
    <col min="26" max="26" width="15.28515625" style="17" customWidth="1"/>
    <col min="27" max="29" width="11.7109375" style="17" hidden="1" customWidth="1"/>
    <col min="30" max="33" width="3.28515625" style="17" hidden="1" customWidth="1"/>
    <col min="34" max="34" width="3.5703125" style="17" hidden="1" customWidth="1"/>
    <col min="35" max="16384" width="8.85546875" style="17"/>
  </cols>
  <sheetData>
    <row r="1" spans="1:22" x14ac:dyDescent="0.2">
      <c r="A1" s="32"/>
      <c r="B1" s="19"/>
      <c r="C1" s="19"/>
      <c r="D1" s="19"/>
      <c r="E1" s="19"/>
      <c r="F1" s="34"/>
      <c r="G1" s="34"/>
      <c r="H1" s="34"/>
      <c r="I1" s="34"/>
      <c r="J1" s="34"/>
      <c r="K1" s="34"/>
      <c r="L1" s="34"/>
      <c r="M1" s="143" t="s">
        <v>112</v>
      </c>
      <c r="N1" s="143"/>
      <c r="O1" s="80"/>
      <c r="P1" s="80"/>
      <c r="Q1" s="80"/>
      <c r="R1" s="45"/>
      <c r="S1" s="45"/>
      <c r="T1" s="45"/>
      <c r="U1" s="45"/>
      <c r="V1" s="51"/>
    </row>
    <row r="2" spans="1:22" x14ac:dyDescent="0.2">
      <c r="A2" s="32"/>
      <c r="B2" s="14"/>
      <c r="C2" s="14"/>
      <c r="D2" s="14"/>
      <c r="E2" s="14"/>
      <c r="F2" s="34"/>
      <c r="G2" s="34"/>
      <c r="H2" s="34"/>
      <c r="I2" s="34"/>
      <c r="J2" s="35"/>
      <c r="K2" s="34"/>
      <c r="L2" s="34"/>
      <c r="M2" s="34"/>
      <c r="N2" s="34"/>
      <c r="O2" s="80"/>
      <c r="P2" s="80"/>
      <c r="Q2" s="80"/>
      <c r="R2" s="45"/>
      <c r="S2" s="45"/>
      <c r="T2" s="45"/>
      <c r="U2" s="45"/>
      <c r="V2" s="51"/>
    </row>
    <row r="3" spans="1:22" x14ac:dyDescent="0.2">
      <c r="A3" s="32"/>
      <c r="B3" s="59"/>
      <c r="C3" s="59"/>
      <c r="D3" s="59"/>
      <c r="E3" s="59"/>
      <c r="F3" s="144" t="s">
        <v>113</v>
      </c>
      <c r="G3" s="144"/>
      <c r="H3" s="144"/>
      <c r="I3" s="144"/>
      <c r="J3" s="144"/>
      <c r="K3" s="144"/>
      <c r="L3" s="144"/>
      <c r="M3" s="144"/>
      <c r="N3" s="144"/>
      <c r="O3" s="80"/>
      <c r="P3" s="80"/>
      <c r="Q3" s="80"/>
      <c r="R3" s="45"/>
      <c r="S3" s="45"/>
      <c r="T3" s="45"/>
      <c r="U3" s="45"/>
      <c r="V3" s="51"/>
    </row>
    <row r="4" spans="1:22" x14ac:dyDescent="0.2">
      <c r="A4" s="32"/>
      <c r="B4" s="19"/>
      <c r="C4" s="19"/>
      <c r="D4" s="19"/>
      <c r="E4" s="19"/>
      <c r="F4" s="60"/>
      <c r="G4" s="60"/>
      <c r="H4" s="60"/>
      <c r="I4" s="60"/>
      <c r="J4" s="60"/>
      <c r="K4" s="60"/>
      <c r="L4" s="60"/>
      <c r="M4" s="60"/>
      <c r="N4" s="34"/>
      <c r="O4" s="80"/>
      <c r="P4" s="80"/>
      <c r="Q4" s="80"/>
      <c r="R4" s="45"/>
      <c r="S4" s="45"/>
      <c r="T4" s="45"/>
      <c r="U4" s="45"/>
      <c r="V4" s="51"/>
    </row>
    <row r="5" spans="1:22" ht="12" customHeight="1" x14ac:dyDescent="0.2">
      <c r="A5" s="32"/>
      <c r="B5" s="59"/>
      <c r="C5" s="59"/>
      <c r="D5" s="59"/>
      <c r="E5" s="59"/>
      <c r="F5" s="145" t="s">
        <v>2</v>
      </c>
      <c r="G5" s="145"/>
      <c r="H5" s="145"/>
      <c r="I5" s="145"/>
      <c r="J5" s="145"/>
      <c r="K5" s="145"/>
      <c r="L5" s="145"/>
      <c r="M5" s="145"/>
      <c r="N5" s="145"/>
      <c r="O5" s="80"/>
      <c r="P5" s="80"/>
      <c r="Q5" s="80"/>
      <c r="R5" s="45"/>
      <c r="S5" s="45"/>
      <c r="T5" s="45"/>
      <c r="U5" s="45"/>
      <c r="V5" s="51"/>
    </row>
    <row r="6" spans="1:22" ht="12" customHeight="1" x14ac:dyDescent="0.2">
      <c r="A6" s="32"/>
      <c r="B6" s="59"/>
      <c r="C6" s="59"/>
      <c r="D6" s="59"/>
      <c r="E6" s="59"/>
      <c r="F6" s="145" t="s">
        <v>3</v>
      </c>
      <c r="G6" s="145"/>
      <c r="H6" s="145"/>
      <c r="I6" s="145"/>
      <c r="J6" s="145"/>
      <c r="K6" s="145"/>
      <c r="L6" s="145"/>
      <c r="M6" s="145"/>
      <c r="N6" s="145"/>
      <c r="O6" s="80"/>
      <c r="P6" s="80"/>
      <c r="Q6" s="80"/>
      <c r="R6" s="45"/>
      <c r="S6" s="45"/>
      <c r="T6" s="45"/>
      <c r="U6" s="45"/>
      <c r="V6" s="51"/>
    </row>
    <row r="7" spans="1:22" ht="12" customHeight="1" x14ac:dyDescent="0.2">
      <c r="A7" s="32"/>
      <c r="B7" s="59"/>
      <c r="C7" s="59"/>
      <c r="D7" s="59"/>
      <c r="E7" s="59"/>
      <c r="F7" s="145" t="s">
        <v>4</v>
      </c>
      <c r="G7" s="145"/>
      <c r="H7" s="145"/>
      <c r="I7" s="145"/>
      <c r="J7" s="145"/>
      <c r="K7" s="145"/>
      <c r="L7" s="145"/>
      <c r="M7" s="145"/>
      <c r="N7" s="145"/>
      <c r="O7" s="80"/>
      <c r="P7" s="80"/>
      <c r="Q7" s="80"/>
      <c r="R7" s="45"/>
      <c r="S7" s="45"/>
      <c r="T7" s="45"/>
      <c r="U7" s="45"/>
      <c r="V7" s="51"/>
    </row>
    <row r="8" spans="1:22" ht="12" customHeight="1" x14ac:dyDescent="0.2">
      <c r="A8" s="32"/>
      <c r="B8" s="59"/>
      <c r="C8" s="59"/>
      <c r="D8" s="59"/>
      <c r="E8" s="59"/>
      <c r="F8" s="145" t="s">
        <v>5</v>
      </c>
      <c r="G8" s="145"/>
      <c r="H8" s="145"/>
      <c r="I8" s="145"/>
      <c r="J8" s="145"/>
      <c r="K8" s="145"/>
      <c r="L8" s="145"/>
      <c r="M8" s="145"/>
      <c r="N8" s="145"/>
      <c r="O8" s="80"/>
      <c r="P8" s="80"/>
      <c r="Q8" s="80"/>
      <c r="R8" s="45"/>
      <c r="S8" s="45"/>
      <c r="T8" s="45"/>
      <c r="U8" s="45"/>
      <c r="V8" s="51"/>
    </row>
    <row r="9" spans="1:22" ht="12" customHeight="1" x14ac:dyDescent="0.2">
      <c r="A9" s="32"/>
      <c r="B9" s="59"/>
      <c r="C9" s="59"/>
      <c r="D9" s="59"/>
      <c r="E9" s="59"/>
      <c r="F9" s="145" t="s">
        <v>6</v>
      </c>
      <c r="G9" s="145"/>
      <c r="H9" s="145"/>
      <c r="I9" s="145"/>
      <c r="J9" s="145"/>
      <c r="K9" s="145"/>
      <c r="L9" s="145"/>
      <c r="M9" s="145"/>
      <c r="N9" s="145"/>
      <c r="O9" s="80"/>
      <c r="P9" s="80"/>
      <c r="Q9" s="80"/>
      <c r="R9" s="45"/>
      <c r="S9" s="45"/>
      <c r="T9" s="45"/>
      <c r="U9" s="45"/>
      <c r="V9" s="51"/>
    </row>
    <row r="10" spans="1:22" ht="12" customHeight="1" x14ac:dyDescent="0.2">
      <c r="A10" s="32"/>
      <c r="B10" s="59"/>
      <c r="C10" s="59"/>
      <c r="D10" s="59"/>
      <c r="E10" s="59"/>
      <c r="F10" s="145" t="s">
        <v>7</v>
      </c>
      <c r="G10" s="145"/>
      <c r="H10" s="145"/>
      <c r="I10" s="145"/>
      <c r="J10" s="145"/>
      <c r="K10" s="145"/>
      <c r="L10" s="145"/>
      <c r="M10" s="145"/>
      <c r="N10" s="145"/>
      <c r="O10" s="80"/>
      <c r="P10" s="80"/>
      <c r="Q10" s="80"/>
      <c r="R10" s="45"/>
      <c r="S10" s="45"/>
      <c r="T10" s="45"/>
      <c r="U10" s="45"/>
      <c r="V10" s="51"/>
    </row>
    <row r="11" spans="1:22" x14ac:dyDescent="0.2">
      <c r="A11" s="36"/>
      <c r="B11" s="19"/>
      <c r="C11" s="19"/>
      <c r="D11" s="19"/>
      <c r="E11" s="19"/>
      <c r="F11" s="37"/>
      <c r="G11" s="37"/>
      <c r="H11" s="37"/>
      <c r="I11" s="37"/>
      <c r="J11" s="37"/>
      <c r="K11" s="37"/>
      <c r="L11" s="37"/>
      <c r="M11" s="37"/>
      <c r="N11" s="37"/>
      <c r="O11" s="80"/>
      <c r="P11" s="80"/>
      <c r="Q11" s="80"/>
      <c r="R11" s="45"/>
      <c r="S11" s="45"/>
      <c r="T11" s="45"/>
      <c r="U11" s="45"/>
      <c r="V11" s="51"/>
    </row>
    <row r="12" spans="1:22" hidden="1" x14ac:dyDescent="0.2"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</row>
    <row r="13" spans="1:22" hidden="1" x14ac:dyDescent="0.2"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</row>
    <row r="14" spans="1:22" hidden="1" x14ac:dyDescent="0.2"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</row>
    <row r="15" spans="1:22" hidden="1" x14ac:dyDescent="0.2"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</row>
    <row r="16" spans="1:22" hidden="1" x14ac:dyDescent="0.2"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</row>
    <row r="17" spans="1:22" hidden="1" x14ac:dyDescent="0.2"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</row>
    <row r="18" spans="1:22" hidden="1" x14ac:dyDescent="0.2"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</row>
    <row r="19" spans="1:22" hidden="1" x14ac:dyDescent="0.2"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</row>
    <row r="20" spans="1:22" hidden="1" x14ac:dyDescent="0.2"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</row>
    <row r="21" spans="1:22" hidden="1" x14ac:dyDescent="0.2"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</row>
    <row r="22" spans="1:22" hidden="1" x14ac:dyDescent="0.2"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</row>
    <row r="23" spans="1:22" hidden="1" x14ac:dyDescent="0.2"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</row>
    <row r="24" spans="1:22" x14ac:dyDescent="0.2">
      <c r="A24" s="22"/>
      <c r="B24" s="14"/>
      <c r="C24" s="14"/>
      <c r="D24" s="14"/>
      <c r="E24" s="14"/>
      <c r="F24" s="146" t="s">
        <v>114</v>
      </c>
      <c r="G24" s="146"/>
      <c r="H24" s="146"/>
      <c r="I24" s="146"/>
      <c r="J24" s="146" t="s">
        <v>115</v>
      </c>
      <c r="K24" s="146" t="s">
        <v>116</v>
      </c>
      <c r="L24" s="147" t="s">
        <v>117</v>
      </c>
      <c r="M24" s="147"/>
      <c r="N24" s="146" t="s">
        <v>118</v>
      </c>
      <c r="O24" s="80"/>
      <c r="P24" s="80"/>
      <c r="Q24" s="80"/>
      <c r="R24" s="80"/>
      <c r="S24" s="80"/>
      <c r="T24" s="80"/>
      <c r="U24" s="80"/>
      <c r="V24" s="80"/>
    </row>
    <row r="25" spans="1:22" x14ac:dyDescent="0.2">
      <c r="A25" s="22"/>
      <c r="B25" s="14"/>
      <c r="C25" s="14"/>
      <c r="D25" s="14"/>
      <c r="E25" s="14"/>
      <c r="F25" s="61">
        <v>1</v>
      </c>
      <c r="G25" s="61">
        <v>2</v>
      </c>
      <c r="H25" s="61">
        <v>3</v>
      </c>
      <c r="I25" s="61">
        <v>4</v>
      </c>
      <c r="J25" s="146"/>
      <c r="K25" s="146"/>
      <c r="L25" s="146"/>
      <c r="M25" s="147"/>
      <c r="N25" s="146"/>
      <c r="O25" s="80"/>
      <c r="P25" s="80"/>
      <c r="Q25" s="80"/>
      <c r="R25" s="80"/>
      <c r="S25" s="80"/>
      <c r="T25" s="80"/>
      <c r="U25" s="80"/>
      <c r="V25" s="80"/>
    </row>
    <row r="26" spans="1:22" hidden="1" x14ac:dyDescent="0.2"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</row>
    <row r="27" spans="1:22" hidden="1" x14ac:dyDescent="0.2"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</row>
    <row r="28" spans="1:22" hidden="1" x14ac:dyDescent="0.2"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</row>
    <row r="29" spans="1:22" hidden="1" x14ac:dyDescent="0.2"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</row>
    <row r="30" spans="1:22" hidden="1" x14ac:dyDescent="0.2"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</row>
    <row r="31" spans="1:22" hidden="1" x14ac:dyDescent="0.2"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</row>
    <row r="32" spans="1:22" hidden="1" x14ac:dyDescent="0.2"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</row>
    <row r="33" spans="1:22" x14ac:dyDescent="0.2">
      <c r="A33" s="22"/>
      <c r="B33" s="19"/>
      <c r="C33" s="19"/>
      <c r="D33" s="19"/>
      <c r="E33" s="19"/>
      <c r="F33" s="148" t="s">
        <v>119</v>
      </c>
      <c r="G33" s="148"/>
      <c r="H33" s="148"/>
      <c r="I33" s="148"/>
      <c r="J33" s="148"/>
      <c r="K33" s="148"/>
      <c r="L33" s="148"/>
      <c r="M33" s="148"/>
      <c r="N33" s="148"/>
      <c r="O33" s="80"/>
      <c r="P33" s="80"/>
      <c r="Q33" s="80"/>
      <c r="R33" s="80"/>
      <c r="S33" s="80"/>
      <c r="T33" s="80"/>
      <c r="U33" s="80"/>
      <c r="V33" s="80"/>
    </row>
    <row r="34" spans="1:22" hidden="1" x14ac:dyDescent="0.2"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</row>
    <row r="35" spans="1:22" x14ac:dyDescent="0.2">
      <c r="A35" s="22"/>
      <c r="B35" s="14"/>
      <c r="C35" s="14"/>
      <c r="D35" s="14"/>
      <c r="E35" s="14"/>
      <c r="F35" s="136" t="s">
        <v>115</v>
      </c>
      <c r="G35" s="136"/>
      <c r="H35" s="136"/>
      <c r="I35" s="136"/>
      <c r="J35" s="62" t="s">
        <v>120</v>
      </c>
      <c r="K35" s="62" t="s">
        <v>121</v>
      </c>
      <c r="L35" s="62" t="s">
        <v>122</v>
      </c>
      <c r="M35" s="62" t="s">
        <v>123</v>
      </c>
      <c r="N35" s="29" t="s">
        <v>124</v>
      </c>
      <c r="O35" s="80"/>
      <c r="P35" s="80"/>
      <c r="Q35" s="80"/>
      <c r="R35" s="80"/>
      <c r="S35" s="80"/>
      <c r="T35" s="80"/>
      <c r="U35" s="80"/>
      <c r="V35" s="80"/>
    </row>
    <row r="36" spans="1:22" x14ac:dyDescent="0.2">
      <c r="A36" s="22"/>
      <c r="B36" s="14"/>
      <c r="C36" s="14"/>
      <c r="D36" s="14"/>
      <c r="E36" s="14"/>
      <c r="F36" s="135" t="s">
        <v>125</v>
      </c>
      <c r="G36" s="135"/>
      <c r="H36" s="135"/>
      <c r="I36" s="135"/>
      <c r="J36" s="63"/>
      <c r="K36" s="63"/>
      <c r="L36" s="63"/>
      <c r="M36" s="63"/>
      <c r="N36" s="29"/>
      <c r="O36" s="80"/>
      <c r="P36" s="80"/>
      <c r="Q36" s="80"/>
      <c r="R36" s="80"/>
      <c r="S36" s="80"/>
      <c r="T36" s="80"/>
      <c r="U36" s="80"/>
      <c r="V36" s="80"/>
    </row>
    <row r="37" spans="1:22" x14ac:dyDescent="0.2">
      <c r="A37" s="22"/>
      <c r="B37" s="14"/>
      <c r="C37" s="14"/>
      <c r="D37" s="14"/>
      <c r="E37" s="14"/>
      <c r="F37" s="135" t="s">
        <v>126</v>
      </c>
      <c r="G37" s="135"/>
      <c r="H37" s="135"/>
      <c r="I37" s="135"/>
      <c r="J37" s="63"/>
      <c r="K37" s="63"/>
      <c r="L37" s="63"/>
      <c r="M37" s="63"/>
      <c r="N37" s="29"/>
      <c r="O37" s="80"/>
      <c r="P37" s="80"/>
      <c r="Q37" s="80"/>
      <c r="R37" s="80"/>
      <c r="S37" s="80"/>
      <c r="T37" s="80"/>
      <c r="U37" s="80"/>
      <c r="V37" s="80"/>
    </row>
    <row r="38" spans="1:22" x14ac:dyDescent="0.2">
      <c r="A38" s="22"/>
      <c r="B38" s="14"/>
      <c r="C38" s="14"/>
      <c r="D38" s="14"/>
      <c r="E38" s="14"/>
      <c r="F38" s="135" t="s">
        <v>127</v>
      </c>
      <c r="G38" s="135"/>
      <c r="H38" s="135"/>
      <c r="I38" s="135"/>
      <c r="J38" s="63"/>
      <c r="K38" s="63"/>
      <c r="L38" s="63"/>
      <c r="M38" s="63"/>
      <c r="N38" s="29"/>
      <c r="O38" s="80"/>
      <c r="P38" s="80"/>
      <c r="Q38" s="80"/>
      <c r="R38" s="80"/>
      <c r="S38" s="80"/>
      <c r="T38" s="80"/>
      <c r="U38" s="80"/>
      <c r="V38" s="80"/>
    </row>
    <row r="39" spans="1:22" x14ac:dyDescent="0.2">
      <c r="A39" s="22"/>
      <c r="B39" s="14"/>
      <c r="C39" s="14"/>
      <c r="D39" s="14"/>
      <c r="E39" s="34"/>
      <c r="F39" s="135" t="s">
        <v>128</v>
      </c>
      <c r="G39" s="135"/>
      <c r="H39" s="135"/>
      <c r="I39" s="135"/>
      <c r="J39" s="63"/>
      <c r="K39" s="63"/>
      <c r="L39" s="63"/>
      <c r="M39" s="63"/>
      <c r="N39" s="29"/>
      <c r="O39" s="80"/>
      <c r="P39" s="80"/>
      <c r="Q39" s="80"/>
      <c r="R39" s="80"/>
      <c r="S39" s="80"/>
      <c r="T39" s="80"/>
      <c r="U39" s="80"/>
      <c r="V39" s="80"/>
    </row>
    <row r="40" spans="1:22" x14ac:dyDescent="0.2">
      <c r="A40" s="22"/>
      <c r="B40" s="14"/>
      <c r="C40" s="14"/>
      <c r="D40" s="14"/>
      <c r="E40" s="14"/>
      <c r="F40" s="139" t="s">
        <v>124</v>
      </c>
      <c r="G40" s="139"/>
      <c r="H40" s="139"/>
      <c r="I40" s="139"/>
      <c r="J40" s="29"/>
      <c r="K40" s="29"/>
      <c r="L40" s="29"/>
      <c r="M40" s="29"/>
      <c r="N40" s="29"/>
      <c r="O40" s="80"/>
      <c r="P40" s="80"/>
      <c r="Q40" s="80"/>
      <c r="R40" s="80"/>
      <c r="S40" s="80"/>
      <c r="T40" s="80"/>
      <c r="U40" s="80"/>
      <c r="V40" s="80"/>
    </row>
    <row r="41" spans="1:22" x14ac:dyDescent="0.2">
      <c r="A41" s="64"/>
      <c r="B41" s="19"/>
      <c r="C41" s="19"/>
      <c r="D41" s="19"/>
      <c r="E41" s="19"/>
      <c r="F41" s="34"/>
      <c r="G41" s="34"/>
      <c r="H41" s="34"/>
      <c r="I41" s="34"/>
      <c r="J41" s="34"/>
      <c r="K41" s="34"/>
      <c r="L41" s="34"/>
      <c r="M41" s="34"/>
      <c r="N41" s="34"/>
      <c r="O41" s="80"/>
      <c r="P41" s="80"/>
      <c r="Q41" s="80"/>
      <c r="R41" s="65"/>
      <c r="S41" s="65"/>
      <c r="T41" s="65"/>
      <c r="U41" s="65"/>
      <c r="V41" s="51"/>
    </row>
    <row r="42" spans="1:22" x14ac:dyDescent="0.2"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</row>
    <row r="43" spans="1:22" x14ac:dyDescent="0.2"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</row>
    <row r="44" spans="1:22" x14ac:dyDescent="0.2"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</row>
    <row r="45" spans="1:22" x14ac:dyDescent="0.2"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</row>
    <row r="46" spans="1:22" x14ac:dyDescent="0.2"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</row>
  </sheetData>
  <mergeCells count="20">
    <mergeCell ref="F39:I39"/>
    <mergeCell ref="F40:I40"/>
    <mergeCell ref="F33:N33"/>
    <mergeCell ref="F35:I35"/>
    <mergeCell ref="F36:I36"/>
    <mergeCell ref="F37:I37"/>
    <mergeCell ref="F38:I38"/>
    <mergeCell ref="F8:N8"/>
    <mergeCell ref="F9:N9"/>
    <mergeCell ref="F10:N10"/>
    <mergeCell ref="F24:I24"/>
    <mergeCell ref="J24:J25"/>
    <mergeCell ref="K24:K25"/>
    <mergeCell ref="L24:M25"/>
    <mergeCell ref="N24:N25"/>
    <mergeCell ref="M1:N1"/>
    <mergeCell ref="F3:N3"/>
    <mergeCell ref="F5:N5"/>
    <mergeCell ref="F6:N6"/>
    <mergeCell ref="F7:N7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D233"/>
  <sheetViews>
    <sheetView tabSelected="1" topLeftCell="D197" zoomScaleNormal="100" zoomScalePageLayoutView="60" workbookViewId="0">
      <selection activeCell="Y224" sqref="Y224"/>
    </sheetView>
  </sheetViews>
  <sheetFormatPr defaultColWidth="8.85546875" defaultRowHeight="12.75" x14ac:dyDescent="0.2"/>
  <cols>
    <col min="1" max="1" width="0" style="17" hidden="1" customWidth="1"/>
    <col min="2" max="11" width="11.5703125" style="17"/>
    <col min="12" max="19" width="0" style="17" hidden="1" customWidth="1"/>
    <col min="20" max="28" width="11.5703125" style="17"/>
    <col min="29" max="31" width="0" style="17" hidden="1" customWidth="1"/>
    <col min="32" max="753" width="11.5703125" style="17"/>
    <col min="754" max="754" width="3.5703125" style="17" hidden="1" customWidth="1"/>
    <col min="755" max="755" width="15.28515625" style="17" customWidth="1"/>
    <col min="756" max="756" width="4.85546875" style="17" customWidth="1"/>
    <col min="757" max="757" width="41.28515625" style="17" customWidth="1"/>
    <col min="758" max="759" width="3.5703125" style="17" customWidth="1"/>
    <col min="760" max="762" width="11.5703125" style="17" customWidth="1"/>
    <col min="763" max="763" width="10.7109375" style="17" customWidth="1"/>
    <col min="764" max="764" width="10.7109375" style="17" hidden="1" customWidth="1"/>
    <col min="765" max="781" width="10.7109375" style="17" customWidth="1"/>
    <col min="782" max="784" width="3.5703125" style="17" hidden="1" customWidth="1"/>
    <col min="785" max="1025" width="11.5703125" style="17"/>
    <col min="1026" max="16384" width="8.85546875" style="17"/>
  </cols>
  <sheetData>
    <row r="1" spans="1:31" x14ac:dyDescent="0.2">
      <c r="A1" s="32"/>
      <c r="B1" s="149" t="s">
        <v>638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AE1" s="16"/>
    </row>
    <row r="2" spans="1:31" ht="12" customHeight="1" x14ac:dyDescent="0.2">
      <c r="A2" s="32"/>
      <c r="B2" s="145" t="s">
        <v>2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AE2" s="16"/>
    </row>
    <row r="3" spans="1:31" ht="12" customHeight="1" x14ac:dyDescent="0.2">
      <c r="A3" s="32"/>
      <c r="B3" s="145" t="s">
        <v>3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AE3" s="16"/>
    </row>
    <row r="4" spans="1:31" ht="12" customHeight="1" x14ac:dyDescent="0.2">
      <c r="A4" s="32"/>
      <c r="B4" s="145" t="s">
        <v>4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AE4" s="16"/>
    </row>
    <row r="5" spans="1:31" ht="12" customHeight="1" x14ac:dyDescent="0.2">
      <c r="A5" s="32"/>
      <c r="B5" s="145" t="s">
        <v>5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AE5" s="16"/>
    </row>
    <row r="6" spans="1:31" ht="12" customHeight="1" x14ac:dyDescent="0.2">
      <c r="A6" s="32"/>
      <c r="B6" s="145" t="s">
        <v>6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AE6" s="16"/>
    </row>
    <row r="7" spans="1:31" ht="12" customHeight="1" x14ac:dyDescent="0.2">
      <c r="A7" s="32"/>
      <c r="B7" s="145" t="s">
        <v>7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AE7" s="16"/>
    </row>
    <row r="8" spans="1:31" x14ac:dyDescent="0.2">
      <c r="A8" s="32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AE8" s="16"/>
    </row>
    <row r="9" spans="1:31" x14ac:dyDescent="0.2">
      <c r="A9" s="32"/>
      <c r="B9" s="154" t="s">
        <v>493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AE9" s="16"/>
    </row>
    <row r="10" spans="1:31" x14ac:dyDescent="0.2">
      <c r="A10" s="32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AE10" s="16"/>
    </row>
    <row r="11" spans="1:31" x14ac:dyDescent="0.2">
      <c r="A11" s="32"/>
      <c r="B11" s="154" t="s">
        <v>639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AE11" s="16"/>
    </row>
    <row r="12" spans="1:31" x14ac:dyDescent="0.2">
      <c r="A12" s="32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AE12" s="16"/>
    </row>
    <row r="13" spans="1:31" hidden="1" x14ac:dyDescent="0.2"/>
    <row r="14" spans="1:31" hidden="1" x14ac:dyDescent="0.2"/>
    <row r="15" spans="1:31" hidden="1" x14ac:dyDescent="0.2"/>
    <row r="16" spans="1:31" hidden="1" x14ac:dyDescent="0.2"/>
    <row r="17" spans="1:28" hidden="1" x14ac:dyDescent="0.2"/>
    <row r="18" spans="1:28" hidden="1" x14ac:dyDescent="0.2"/>
    <row r="19" spans="1:28" hidden="1" x14ac:dyDescent="0.2"/>
    <row r="20" spans="1:28" hidden="1" x14ac:dyDescent="0.2"/>
    <row r="21" spans="1:28" hidden="1" x14ac:dyDescent="0.2"/>
    <row r="22" spans="1:28" hidden="1" x14ac:dyDescent="0.2"/>
    <row r="23" spans="1:28" hidden="1" x14ac:dyDescent="0.2"/>
    <row r="24" spans="1:28" hidden="1" x14ac:dyDescent="0.2"/>
    <row r="25" spans="1:28" hidden="1" x14ac:dyDescent="0.2"/>
    <row r="26" spans="1:28" hidden="1" x14ac:dyDescent="0.2"/>
    <row r="27" spans="1:28" hidden="1" x14ac:dyDescent="0.2"/>
    <row r="28" spans="1:28" hidden="1" x14ac:dyDescent="0.2"/>
    <row r="29" spans="1:28" hidden="1" x14ac:dyDescent="0.2"/>
    <row r="30" spans="1:28" hidden="1" x14ac:dyDescent="0.2"/>
    <row r="31" spans="1:28" hidden="1" x14ac:dyDescent="0.2"/>
    <row r="32" spans="1:28" x14ac:dyDescent="0.2">
      <c r="A32" s="22"/>
      <c r="B32" s="151" t="s">
        <v>333</v>
      </c>
      <c r="C32" s="151"/>
      <c r="D32" s="151"/>
      <c r="E32" s="151"/>
      <c r="F32" s="151"/>
      <c r="G32" s="151"/>
      <c r="H32" s="151"/>
      <c r="I32" s="151"/>
      <c r="J32" s="151" t="s">
        <v>137</v>
      </c>
      <c r="K32" s="151"/>
      <c r="L32" s="52" t="s">
        <v>138</v>
      </c>
      <c r="M32" s="52" t="s">
        <v>139</v>
      </c>
      <c r="N32" s="151" t="s">
        <v>140</v>
      </c>
      <c r="O32" s="151"/>
      <c r="P32" s="151"/>
      <c r="Q32" s="151" t="s">
        <v>141</v>
      </c>
      <c r="R32" s="151"/>
      <c r="S32" s="151"/>
      <c r="T32" s="151" t="s">
        <v>91</v>
      </c>
      <c r="U32" s="151"/>
      <c r="V32" s="151"/>
      <c r="W32" s="151" t="s">
        <v>92</v>
      </c>
      <c r="X32" s="151"/>
      <c r="Y32" s="151"/>
      <c r="Z32" s="151" t="s">
        <v>93</v>
      </c>
      <c r="AA32" s="151"/>
      <c r="AB32" s="151"/>
    </row>
    <row r="33" spans="1:28" ht="63.75" x14ac:dyDescent="0.2">
      <c r="A33" s="22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52" t="s">
        <v>144</v>
      </c>
      <c r="M33" s="52" t="s">
        <v>145</v>
      </c>
      <c r="N33" s="52" t="s">
        <v>146</v>
      </c>
      <c r="O33" s="52" t="s">
        <v>147</v>
      </c>
      <c r="P33" s="52" t="s">
        <v>148</v>
      </c>
      <c r="Q33" s="52" t="s">
        <v>149</v>
      </c>
      <c r="R33" s="52" t="s">
        <v>147</v>
      </c>
      <c r="S33" s="52" t="s">
        <v>148</v>
      </c>
      <c r="T33" s="52" t="s">
        <v>149</v>
      </c>
      <c r="U33" s="52" t="s">
        <v>147</v>
      </c>
      <c r="V33" s="52" t="s">
        <v>148</v>
      </c>
      <c r="W33" s="52" t="s">
        <v>149</v>
      </c>
      <c r="X33" s="52" t="s">
        <v>147</v>
      </c>
      <c r="Y33" s="52" t="s">
        <v>148</v>
      </c>
      <c r="Z33" s="52" t="s">
        <v>150</v>
      </c>
      <c r="AA33" s="52" t="s">
        <v>147</v>
      </c>
      <c r="AB33" s="52" t="s">
        <v>148</v>
      </c>
    </row>
    <row r="34" spans="1:28" hidden="1" x14ac:dyDescent="0.2"/>
    <row r="35" spans="1:28" hidden="1" x14ac:dyDescent="0.2"/>
    <row r="36" spans="1:28" x14ac:dyDescent="0.2">
      <c r="A36" s="22"/>
      <c r="B36" s="150">
        <v>1</v>
      </c>
      <c r="C36" s="150"/>
      <c r="D36" s="150"/>
      <c r="E36" s="150"/>
      <c r="F36" s="150"/>
      <c r="G36" s="150"/>
      <c r="H36" s="150"/>
      <c r="I36" s="150"/>
      <c r="J36" s="40">
        <v>2</v>
      </c>
      <c r="K36" s="40"/>
      <c r="L36" s="40">
        <v>3</v>
      </c>
      <c r="M36" s="40">
        <v>4</v>
      </c>
      <c r="N36" s="40">
        <v>5</v>
      </c>
      <c r="O36" s="40">
        <v>6</v>
      </c>
      <c r="P36" s="40">
        <v>7</v>
      </c>
      <c r="Q36" s="40">
        <v>8</v>
      </c>
      <c r="R36" s="40">
        <v>9</v>
      </c>
      <c r="S36" s="40">
        <v>10</v>
      </c>
      <c r="T36" s="40">
        <v>11</v>
      </c>
      <c r="U36" s="40">
        <v>12</v>
      </c>
      <c r="V36" s="40">
        <v>13</v>
      </c>
      <c r="W36" s="40">
        <v>14</v>
      </c>
      <c r="X36" s="40">
        <v>15</v>
      </c>
      <c r="Y36" s="40">
        <v>16</v>
      </c>
      <c r="Z36" s="40">
        <v>17</v>
      </c>
      <c r="AA36" s="40">
        <v>18</v>
      </c>
      <c r="AB36" s="40">
        <v>19</v>
      </c>
    </row>
    <row r="37" spans="1:28" x14ac:dyDescent="0.2">
      <c r="A37" s="22"/>
      <c r="B37" s="135" t="s">
        <v>334</v>
      </c>
      <c r="C37" s="135"/>
      <c r="D37" s="135"/>
      <c r="E37" s="135"/>
      <c r="F37" s="135"/>
      <c r="G37" s="135"/>
      <c r="H37" s="135"/>
      <c r="I37" s="135"/>
      <c r="J37" s="27"/>
      <c r="K37" s="31"/>
      <c r="L37" s="27"/>
      <c r="M37" s="27"/>
      <c r="N37" s="27"/>
      <c r="O37" s="27"/>
      <c r="P37" s="31"/>
      <c r="Q37" s="27"/>
      <c r="R37" s="27"/>
      <c r="S37" s="31"/>
      <c r="T37" s="27"/>
      <c r="U37" s="27"/>
      <c r="V37" s="31"/>
      <c r="W37" s="27"/>
      <c r="X37" s="27"/>
      <c r="Y37" s="31"/>
      <c r="Z37" s="27"/>
      <c r="AA37" s="27">
        <v>9570.49</v>
      </c>
      <c r="AB37" s="31"/>
    </row>
    <row r="38" spans="1:28" x14ac:dyDescent="0.2">
      <c r="A38" s="22"/>
      <c r="B38" s="135" t="s">
        <v>335</v>
      </c>
      <c r="C38" s="135"/>
      <c r="D38" s="135"/>
      <c r="E38" s="135"/>
      <c r="F38" s="135"/>
      <c r="G38" s="135"/>
      <c r="H38" s="135"/>
      <c r="I38" s="135"/>
      <c r="J38" s="27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>
        <v>4306603.4400000004</v>
      </c>
      <c r="AA38" s="31">
        <v>4340576.74</v>
      </c>
      <c r="AB38" s="31">
        <v>100.78886529659199</v>
      </c>
    </row>
    <row r="39" spans="1:28" x14ac:dyDescent="0.2">
      <c r="A39" s="22"/>
      <c r="B39" s="135" t="s">
        <v>640</v>
      </c>
      <c r="C39" s="135" t="s">
        <v>83</v>
      </c>
      <c r="D39" s="135"/>
      <c r="E39" s="135"/>
      <c r="F39" s="135"/>
      <c r="G39" s="135"/>
      <c r="H39" s="135"/>
      <c r="I39" s="135"/>
      <c r="J39" s="27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>
        <v>3281063.14</v>
      </c>
      <c r="AA39" s="31">
        <v>2961312.38</v>
      </c>
      <c r="AB39" s="31">
        <v>90.254659957564897</v>
      </c>
    </row>
    <row r="40" spans="1:28" x14ac:dyDescent="0.2">
      <c r="A40" s="22"/>
      <c r="B40" s="135"/>
      <c r="C40" s="135" t="s">
        <v>84</v>
      </c>
      <c r="D40" s="131" t="s">
        <v>588</v>
      </c>
      <c r="E40" s="135" t="s">
        <v>589</v>
      </c>
      <c r="F40" s="135"/>
      <c r="G40" s="135"/>
      <c r="H40" s="135"/>
      <c r="I40" s="135"/>
      <c r="J40" s="27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</row>
    <row r="41" spans="1:28" hidden="1" x14ac:dyDescent="0.2">
      <c r="B41" s="135"/>
      <c r="C41" s="135"/>
      <c r="D41" s="135"/>
    </row>
    <row r="42" spans="1:28" hidden="1" x14ac:dyDescent="0.2">
      <c r="B42" s="135"/>
      <c r="C42" s="135"/>
      <c r="D42" s="135"/>
    </row>
    <row r="43" spans="1:28" x14ac:dyDescent="0.2">
      <c r="A43" s="22"/>
      <c r="B43" s="135"/>
      <c r="C43" s="135"/>
      <c r="D43" s="135" t="s">
        <v>590</v>
      </c>
      <c r="E43" s="135" t="s">
        <v>591</v>
      </c>
      <c r="F43" s="135"/>
      <c r="G43" s="135"/>
      <c r="H43" s="135"/>
      <c r="I43" s="135"/>
      <c r="J43" s="27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</row>
    <row r="44" spans="1:28" x14ac:dyDescent="0.2">
      <c r="A44" s="22"/>
      <c r="B44" s="135"/>
      <c r="C44" s="135"/>
      <c r="D44" s="135"/>
      <c r="E44" s="135" t="s">
        <v>641</v>
      </c>
      <c r="F44" s="135"/>
      <c r="G44" s="135"/>
      <c r="H44" s="135"/>
      <c r="I44" s="135"/>
      <c r="J44" s="27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</row>
    <row r="45" spans="1:28" hidden="1" x14ac:dyDescent="0.2">
      <c r="B45" s="135"/>
      <c r="C45" s="135"/>
      <c r="D45" s="135"/>
    </row>
    <row r="46" spans="1:28" hidden="1" x14ac:dyDescent="0.2">
      <c r="B46" s="135"/>
      <c r="C46" s="135"/>
      <c r="D46" s="135"/>
    </row>
    <row r="47" spans="1:28" x14ac:dyDescent="0.2">
      <c r="A47" s="22"/>
      <c r="B47" s="135"/>
      <c r="C47" s="135"/>
      <c r="D47" s="135"/>
      <c r="E47" s="135" t="s">
        <v>593</v>
      </c>
      <c r="F47" s="135"/>
      <c r="G47" s="135"/>
      <c r="H47" s="135"/>
      <c r="I47" s="135"/>
      <c r="J47" s="27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8" hidden="1" x14ac:dyDescent="0.2">
      <c r="B48" s="135"/>
      <c r="C48" s="135"/>
      <c r="D48" s="135"/>
    </row>
    <row r="49" spans="1:29" x14ac:dyDescent="0.2">
      <c r="A49" s="22"/>
      <c r="B49" s="135"/>
      <c r="C49" s="135"/>
      <c r="D49" s="135"/>
      <c r="E49" s="14"/>
      <c r="F49" s="133" t="s">
        <v>238</v>
      </c>
      <c r="G49" s="133"/>
      <c r="H49" s="133"/>
      <c r="I49" s="133"/>
      <c r="J49" s="27"/>
      <c r="K49" s="31"/>
      <c r="L49" s="27"/>
      <c r="M49" s="27"/>
      <c r="N49" s="27"/>
      <c r="O49" s="27"/>
      <c r="P49" s="31"/>
      <c r="Q49" s="27"/>
      <c r="R49" s="27"/>
      <c r="S49" s="31"/>
      <c r="T49" s="27"/>
      <c r="U49" s="27"/>
      <c r="V49" s="31"/>
      <c r="W49" s="27"/>
      <c r="X49" s="27"/>
      <c r="Y49" s="31"/>
      <c r="Z49" s="27"/>
      <c r="AA49" s="27"/>
      <c r="AB49" s="31"/>
      <c r="AC49" s="23"/>
    </row>
    <row r="50" spans="1:29" hidden="1" x14ac:dyDescent="0.2">
      <c r="B50" s="135"/>
      <c r="C50" s="135"/>
      <c r="D50" s="135"/>
    </row>
    <row r="51" spans="1:29" x14ac:dyDescent="0.2">
      <c r="A51" s="22"/>
      <c r="B51" s="135"/>
      <c r="C51" s="135"/>
      <c r="D51" s="135" t="s">
        <v>642</v>
      </c>
      <c r="E51" s="135" t="s">
        <v>589</v>
      </c>
      <c r="F51" s="135"/>
      <c r="G51" s="135"/>
      <c r="H51" s="135"/>
      <c r="I51" s="135"/>
      <c r="J51" s="27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</row>
    <row r="52" spans="1:29" hidden="1" x14ac:dyDescent="0.2">
      <c r="B52" s="135"/>
      <c r="C52" s="135"/>
      <c r="D52" s="135"/>
    </row>
    <row r="53" spans="1:29" hidden="1" x14ac:dyDescent="0.2">
      <c r="B53" s="135"/>
      <c r="C53" s="135"/>
      <c r="D53" s="135"/>
    </row>
    <row r="54" spans="1:29" x14ac:dyDescent="0.2">
      <c r="A54" s="22"/>
      <c r="B54" s="135"/>
      <c r="C54" s="135"/>
      <c r="D54" s="135" t="s">
        <v>595</v>
      </c>
      <c r="E54" s="135" t="s">
        <v>589</v>
      </c>
      <c r="F54" s="135"/>
      <c r="G54" s="135"/>
      <c r="H54" s="135"/>
      <c r="I54" s="135"/>
      <c r="J54" s="27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>
        <v>3238589.14</v>
      </c>
      <c r="AA54" s="31">
        <v>2918322.86</v>
      </c>
      <c r="AB54" s="31">
        <v>90.110932070870803</v>
      </c>
    </row>
    <row r="55" spans="1:29" hidden="1" x14ac:dyDescent="0.2">
      <c r="B55" s="135"/>
      <c r="C55" s="135"/>
      <c r="D55" s="135"/>
    </row>
    <row r="56" spans="1:29" x14ac:dyDescent="0.2">
      <c r="A56" s="22"/>
      <c r="B56" s="135"/>
      <c r="C56" s="135"/>
      <c r="D56" s="135"/>
      <c r="E56" s="14"/>
      <c r="F56" s="133" t="s">
        <v>203</v>
      </c>
      <c r="G56" s="133"/>
      <c r="H56" s="133"/>
      <c r="I56" s="133"/>
      <c r="J56" s="27"/>
      <c r="K56" s="31"/>
      <c r="L56" s="27"/>
      <c r="M56" s="27"/>
      <c r="N56" s="27"/>
      <c r="O56" s="27"/>
      <c r="P56" s="31"/>
      <c r="Q56" s="27"/>
      <c r="R56" s="27"/>
      <c r="S56" s="31"/>
      <c r="T56" s="27"/>
      <c r="U56" s="27"/>
      <c r="V56" s="31"/>
      <c r="W56" s="27"/>
      <c r="X56" s="27"/>
      <c r="Y56" s="31"/>
      <c r="Z56" s="27">
        <v>2246302.14</v>
      </c>
      <c r="AA56" s="27">
        <v>2153006.21</v>
      </c>
      <c r="AB56" s="31">
        <v>95.846688282102605</v>
      </c>
      <c r="AC56" s="23"/>
    </row>
    <row r="57" spans="1:29" x14ac:dyDescent="0.2">
      <c r="A57" s="22"/>
      <c r="B57" s="135"/>
      <c r="C57" s="135"/>
      <c r="D57" s="135"/>
      <c r="E57" s="14"/>
      <c r="F57" s="133" t="s">
        <v>242</v>
      </c>
      <c r="G57" s="133"/>
      <c r="H57" s="133"/>
      <c r="I57" s="133"/>
      <c r="J57" s="27"/>
      <c r="K57" s="31"/>
      <c r="L57" s="27"/>
      <c r="M57" s="27"/>
      <c r="N57" s="27"/>
      <c r="O57" s="27"/>
      <c r="P57" s="31"/>
      <c r="Q57" s="27"/>
      <c r="R57" s="27"/>
      <c r="S57" s="31"/>
      <c r="T57" s="27"/>
      <c r="U57" s="27"/>
      <c r="V57" s="31"/>
      <c r="W57" s="27"/>
      <c r="X57" s="27"/>
      <c r="Y57" s="31"/>
      <c r="Z57" s="27">
        <v>116634</v>
      </c>
      <c r="AA57" s="27">
        <v>102458.62</v>
      </c>
      <c r="AB57" s="31">
        <v>87.846271241661995</v>
      </c>
      <c r="AC57" s="23"/>
    </row>
    <row r="58" spans="1:29" x14ac:dyDescent="0.2">
      <c r="A58" s="22"/>
      <c r="B58" s="135"/>
      <c r="C58" s="135"/>
      <c r="D58" s="135"/>
      <c r="E58" s="14"/>
      <c r="F58" s="133" t="s">
        <v>245</v>
      </c>
      <c r="G58" s="133"/>
      <c r="H58" s="133"/>
      <c r="I58" s="133"/>
      <c r="J58" s="27"/>
      <c r="K58" s="31"/>
      <c r="L58" s="27"/>
      <c r="M58" s="27"/>
      <c r="N58" s="27"/>
      <c r="O58" s="27"/>
      <c r="P58" s="31"/>
      <c r="Q58" s="27"/>
      <c r="R58" s="27"/>
      <c r="S58" s="31"/>
      <c r="T58" s="27"/>
      <c r="U58" s="27"/>
      <c r="V58" s="31"/>
      <c r="W58" s="27"/>
      <c r="X58" s="27"/>
      <c r="Y58" s="31"/>
      <c r="Z58" s="27">
        <v>48137</v>
      </c>
      <c r="AA58" s="27">
        <v>69684.210000000006</v>
      </c>
      <c r="AB58" s="31">
        <v>144.76226187755799</v>
      </c>
      <c r="AC58" s="23"/>
    </row>
    <row r="59" spans="1:29" x14ac:dyDescent="0.2">
      <c r="A59" s="22"/>
      <c r="B59" s="135"/>
      <c r="C59" s="135"/>
      <c r="D59" s="135"/>
      <c r="E59" s="14"/>
      <c r="F59" s="133" t="s">
        <v>246</v>
      </c>
      <c r="G59" s="133"/>
      <c r="H59" s="133"/>
      <c r="I59" s="133"/>
      <c r="J59" s="27"/>
      <c r="K59" s="31"/>
      <c r="L59" s="27"/>
      <c r="M59" s="27"/>
      <c r="N59" s="27"/>
      <c r="O59" s="27"/>
      <c r="P59" s="31"/>
      <c r="Q59" s="27"/>
      <c r="R59" s="27"/>
      <c r="S59" s="31"/>
      <c r="T59" s="27"/>
      <c r="U59" s="27"/>
      <c r="V59" s="31"/>
      <c r="W59" s="27"/>
      <c r="X59" s="27"/>
      <c r="Y59" s="31"/>
      <c r="Z59" s="27">
        <v>18776</v>
      </c>
      <c r="AA59" s="27">
        <v>16058.43</v>
      </c>
      <c r="AB59" s="31">
        <v>85.526363442692798</v>
      </c>
      <c r="AC59" s="23"/>
    </row>
    <row r="60" spans="1:29" x14ac:dyDescent="0.2">
      <c r="A60" s="22"/>
      <c r="B60" s="135"/>
      <c r="C60" s="135"/>
      <c r="D60" s="135"/>
      <c r="E60" s="14"/>
      <c r="F60" s="133" t="s">
        <v>247</v>
      </c>
      <c r="G60" s="133"/>
      <c r="H60" s="133"/>
      <c r="I60" s="133"/>
      <c r="J60" s="27"/>
      <c r="K60" s="31"/>
      <c r="L60" s="27"/>
      <c r="M60" s="27"/>
      <c r="N60" s="27"/>
      <c r="O60" s="27"/>
      <c r="P60" s="31"/>
      <c r="Q60" s="27"/>
      <c r="R60" s="27"/>
      <c r="S60" s="31"/>
      <c r="T60" s="27"/>
      <c r="U60" s="27"/>
      <c r="V60" s="31"/>
      <c r="W60" s="27"/>
      <c r="X60" s="27"/>
      <c r="Y60" s="31"/>
      <c r="Z60" s="27">
        <v>808740</v>
      </c>
      <c r="AA60" s="27">
        <v>577115.39</v>
      </c>
      <c r="AB60" s="31">
        <v>71.359817741177693</v>
      </c>
      <c r="AC60" s="23"/>
    </row>
    <row r="61" spans="1:29" x14ac:dyDescent="0.2">
      <c r="A61" s="22"/>
      <c r="B61" s="135"/>
      <c r="C61" s="135"/>
      <c r="D61" s="135"/>
      <c r="E61" s="14"/>
      <c r="F61" s="133"/>
      <c r="G61" s="133"/>
      <c r="H61" s="133"/>
      <c r="I61" s="133"/>
      <c r="J61" s="27"/>
      <c r="K61" s="31"/>
      <c r="L61" s="27"/>
      <c r="M61" s="27"/>
      <c r="N61" s="27"/>
      <c r="O61" s="27"/>
      <c r="P61" s="31"/>
      <c r="Q61" s="27"/>
      <c r="R61" s="27"/>
      <c r="S61" s="31"/>
      <c r="T61" s="27"/>
      <c r="U61" s="27"/>
      <c r="V61" s="31"/>
      <c r="W61" s="27"/>
      <c r="X61" s="27"/>
      <c r="Y61" s="31"/>
      <c r="Z61" s="27"/>
      <c r="AA61" s="27"/>
      <c r="AB61" s="31"/>
      <c r="AC61" s="23"/>
    </row>
    <row r="62" spans="1:29" hidden="1" x14ac:dyDescent="0.2">
      <c r="B62" s="135"/>
      <c r="C62" s="135"/>
      <c r="D62" s="135"/>
    </row>
    <row r="63" spans="1:29" x14ac:dyDescent="0.2">
      <c r="A63" s="22"/>
      <c r="B63" s="135"/>
      <c r="C63" s="135"/>
      <c r="D63" s="135" t="s">
        <v>643</v>
      </c>
      <c r="E63" s="135" t="s">
        <v>589</v>
      </c>
      <c r="F63" s="135"/>
      <c r="G63" s="135"/>
      <c r="H63" s="135"/>
      <c r="I63" s="135"/>
      <c r="J63" s="27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>
        <v>33979</v>
      </c>
      <c r="AA63" s="31">
        <v>32568.55</v>
      </c>
      <c r="AB63" s="31">
        <v>95.849053827364003</v>
      </c>
    </row>
    <row r="64" spans="1:29" hidden="1" x14ac:dyDescent="0.2">
      <c r="B64" s="135"/>
      <c r="C64" s="135"/>
      <c r="D64" s="135"/>
    </row>
    <row r="65" spans="1:29" x14ac:dyDescent="0.2">
      <c r="A65" s="22"/>
      <c r="B65" s="135"/>
      <c r="C65" s="135"/>
      <c r="D65" s="135"/>
      <c r="E65" s="14"/>
      <c r="F65" s="133"/>
      <c r="G65" s="133"/>
      <c r="H65" s="133"/>
      <c r="I65" s="133"/>
      <c r="J65" s="27"/>
      <c r="K65" s="31"/>
      <c r="L65" s="27"/>
      <c r="M65" s="27"/>
      <c r="N65" s="27"/>
      <c r="O65" s="27"/>
      <c r="P65" s="31"/>
      <c r="Q65" s="27"/>
      <c r="R65" s="27"/>
      <c r="S65" s="31"/>
      <c r="T65" s="27"/>
      <c r="U65" s="27"/>
      <c r="V65" s="31"/>
      <c r="W65" s="27"/>
      <c r="X65" s="27"/>
      <c r="Y65" s="31"/>
      <c r="Z65" s="27"/>
      <c r="AA65" s="27"/>
      <c r="AB65" s="31"/>
      <c r="AC65" s="23"/>
    </row>
    <row r="66" spans="1:29" x14ac:dyDescent="0.2">
      <c r="A66" s="22"/>
      <c r="B66" s="135"/>
      <c r="C66" s="135"/>
      <c r="D66" s="135"/>
      <c r="E66" s="14"/>
      <c r="F66" s="133" t="s">
        <v>239</v>
      </c>
      <c r="G66" s="133"/>
      <c r="H66" s="133"/>
      <c r="I66" s="133"/>
      <c r="J66" s="27"/>
      <c r="K66" s="31"/>
      <c r="L66" s="27"/>
      <c r="M66" s="27"/>
      <c r="N66" s="27"/>
      <c r="O66" s="27"/>
      <c r="P66" s="31"/>
      <c r="Q66" s="27"/>
      <c r="R66" s="27"/>
      <c r="S66" s="31"/>
      <c r="T66" s="27"/>
      <c r="U66" s="27"/>
      <c r="V66" s="31"/>
      <c r="W66" s="27"/>
      <c r="X66" s="27"/>
      <c r="Y66" s="31"/>
      <c r="Z66" s="27">
        <v>33979</v>
      </c>
      <c r="AA66" s="27">
        <v>32568.55</v>
      </c>
      <c r="AB66" s="31">
        <v>95.849053827364003</v>
      </c>
      <c r="AC66" s="23"/>
    </row>
    <row r="67" spans="1:29" hidden="1" x14ac:dyDescent="0.2">
      <c r="B67" s="135"/>
      <c r="C67" s="135"/>
      <c r="D67" s="135"/>
    </row>
    <row r="68" spans="1:29" x14ac:dyDescent="0.2">
      <c r="A68" s="22"/>
      <c r="B68" s="135"/>
      <c r="C68" s="135"/>
      <c r="D68" s="135" t="s">
        <v>644</v>
      </c>
      <c r="E68" s="135" t="s">
        <v>589</v>
      </c>
      <c r="F68" s="135"/>
      <c r="G68" s="135"/>
      <c r="H68" s="135"/>
      <c r="I68" s="135"/>
      <c r="J68" s="27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>
        <v>8495</v>
      </c>
      <c r="AA68" s="31">
        <v>10420.969999999999</v>
      </c>
      <c r="AB68" s="31">
        <v>122.67180694526201</v>
      </c>
    </row>
    <row r="69" spans="1:29" hidden="1" x14ac:dyDescent="0.2">
      <c r="B69" s="135"/>
      <c r="C69" s="135"/>
      <c r="D69" s="135"/>
    </row>
    <row r="70" spans="1:29" x14ac:dyDescent="0.2">
      <c r="A70" s="22"/>
      <c r="B70" s="135"/>
      <c r="C70" s="135"/>
      <c r="D70" s="135"/>
      <c r="E70" s="14"/>
      <c r="F70" s="133" t="s">
        <v>239</v>
      </c>
      <c r="G70" s="133"/>
      <c r="H70" s="133"/>
      <c r="I70" s="133"/>
      <c r="J70" s="27"/>
      <c r="K70" s="31"/>
      <c r="L70" s="27"/>
      <c r="M70" s="27"/>
      <c r="N70" s="27"/>
      <c r="O70" s="27"/>
      <c r="P70" s="31"/>
      <c r="Q70" s="27"/>
      <c r="R70" s="27"/>
      <c r="S70" s="31"/>
      <c r="T70" s="27"/>
      <c r="U70" s="27"/>
      <c r="V70" s="31"/>
      <c r="W70" s="27"/>
      <c r="X70" s="27"/>
      <c r="Y70" s="31"/>
      <c r="Z70" s="27">
        <v>8495</v>
      </c>
      <c r="AA70" s="27">
        <v>10420.969999999999</v>
      </c>
      <c r="AB70" s="31">
        <v>122.67180694526201</v>
      </c>
      <c r="AC70" s="23"/>
    </row>
    <row r="71" spans="1:29" hidden="1" x14ac:dyDescent="0.2">
      <c r="B71" s="135"/>
      <c r="C71" s="135"/>
      <c r="D71" s="135"/>
    </row>
    <row r="72" spans="1:29" x14ac:dyDescent="0.2">
      <c r="A72" s="22"/>
      <c r="B72" s="135" t="s">
        <v>645</v>
      </c>
      <c r="C72" s="135" t="s">
        <v>589</v>
      </c>
      <c r="D72" s="135"/>
      <c r="E72" s="135"/>
      <c r="F72" s="135"/>
      <c r="G72" s="135"/>
      <c r="H72" s="135"/>
      <c r="I72" s="135"/>
      <c r="J72" s="27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</row>
    <row r="73" spans="1:29" hidden="1" x14ac:dyDescent="0.2">
      <c r="B73" s="135"/>
    </row>
    <row r="74" spans="1:29" x14ac:dyDescent="0.2">
      <c r="A74" s="22"/>
      <c r="B74" s="135"/>
      <c r="C74" s="14"/>
      <c r="D74" s="133"/>
      <c r="E74" s="133"/>
      <c r="F74" s="133"/>
      <c r="G74" s="133"/>
      <c r="H74" s="133"/>
      <c r="I74" s="133"/>
      <c r="J74" s="27"/>
      <c r="K74" s="31"/>
      <c r="L74" s="27"/>
      <c r="M74" s="27"/>
      <c r="N74" s="27"/>
      <c r="O74" s="27"/>
      <c r="P74" s="31"/>
      <c r="Q74" s="27"/>
      <c r="R74" s="27"/>
      <c r="S74" s="31"/>
      <c r="T74" s="27"/>
      <c r="U74" s="27"/>
      <c r="V74" s="31"/>
      <c r="W74" s="27"/>
      <c r="X74" s="27"/>
      <c r="Y74" s="31"/>
      <c r="Z74" s="27"/>
      <c r="AA74" s="27"/>
      <c r="AB74" s="31"/>
      <c r="AC74" s="23"/>
    </row>
    <row r="75" spans="1:29" hidden="1" x14ac:dyDescent="0.2">
      <c r="B75" s="135"/>
    </row>
    <row r="76" spans="1:29" x14ac:dyDescent="0.2">
      <c r="A76" s="22"/>
      <c r="B76" s="135" t="s">
        <v>646</v>
      </c>
      <c r="C76" s="135" t="s">
        <v>83</v>
      </c>
      <c r="D76" s="135"/>
      <c r="E76" s="135"/>
      <c r="F76" s="135"/>
      <c r="G76" s="135"/>
      <c r="H76" s="135"/>
      <c r="I76" s="135"/>
      <c r="J76" s="27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</row>
    <row r="77" spans="1:29" x14ac:dyDescent="0.2">
      <c r="A77" s="22"/>
      <c r="B77" s="135"/>
      <c r="C77" s="135" t="s">
        <v>84</v>
      </c>
      <c r="D77" s="135" t="s">
        <v>600</v>
      </c>
      <c r="E77" s="135"/>
      <c r="F77" s="135"/>
      <c r="G77" s="135"/>
      <c r="H77" s="135"/>
      <c r="I77" s="135"/>
      <c r="J77" s="27"/>
      <c r="K77" s="31"/>
      <c r="L77" s="27"/>
      <c r="M77" s="27"/>
      <c r="N77" s="27"/>
      <c r="O77" s="27"/>
      <c r="P77" s="31"/>
      <c r="Q77" s="27"/>
      <c r="R77" s="27"/>
      <c r="S77" s="31"/>
      <c r="T77" s="27"/>
      <c r="U77" s="27"/>
      <c r="V77" s="31"/>
      <c r="W77" s="27"/>
      <c r="X77" s="27"/>
      <c r="Y77" s="31"/>
      <c r="Z77" s="27"/>
      <c r="AA77" s="27"/>
      <c r="AB77" s="31"/>
    </row>
    <row r="78" spans="1:29" x14ac:dyDescent="0.2">
      <c r="A78" s="22"/>
      <c r="B78" s="135"/>
      <c r="C78" s="135"/>
      <c r="D78" s="135" t="s">
        <v>601</v>
      </c>
      <c r="E78" s="135"/>
      <c r="F78" s="135"/>
      <c r="G78" s="135"/>
      <c r="H78" s="135"/>
      <c r="I78" s="135"/>
      <c r="J78" s="27"/>
      <c r="K78" s="31"/>
      <c r="L78" s="27"/>
      <c r="M78" s="27"/>
      <c r="N78" s="27"/>
      <c r="O78" s="27"/>
      <c r="P78" s="31"/>
      <c r="Q78" s="27"/>
      <c r="R78" s="27"/>
      <c r="S78" s="31"/>
      <c r="T78" s="27"/>
      <c r="U78" s="27"/>
      <c r="V78" s="31"/>
      <c r="W78" s="27"/>
      <c r="X78" s="27"/>
      <c r="Y78" s="31"/>
      <c r="Z78" s="27"/>
      <c r="AA78" s="27"/>
      <c r="AB78" s="31"/>
    </row>
    <row r="79" spans="1:29" x14ac:dyDescent="0.2">
      <c r="A79" s="22"/>
      <c r="B79" s="135"/>
      <c r="C79" s="135"/>
      <c r="D79" s="135" t="s">
        <v>602</v>
      </c>
      <c r="E79" s="135"/>
      <c r="F79" s="135"/>
      <c r="G79" s="135"/>
      <c r="H79" s="135"/>
      <c r="I79" s="135"/>
      <c r="J79" s="27"/>
      <c r="K79" s="31"/>
      <c r="L79" s="27"/>
      <c r="M79" s="27"/>
      <c r="N79" s="27"/>
      <c r="O79" s="27"/>
      <c r="P79" s="31"/>
      <c r="Q79" s="27"/>
      <c r="R79" s="27"/>
      <c r="S79" s="31"/>
      <c r="T79" s="27"/>
      <c r="U79" s="27"/>
      <c r="V79" s="31"/>
      <c r="W79" s="27"/>
      <c r="X79" s="27"/>
      <c r="Y79" s="31"/>
      <c r="Z79" s="27"/>
      <c r="AA79" s="27"/>
      <c r="AB79" s="31"/>
    </row>
    <row r="80" spans="1:29" x14ac:dyDescent="0.2">
      <c r="A80" s="22"/>
      <c r="B80" s="135"/>
      <c r="C80" s="135"/>
      <c r="D80" s="135" t="s">
        <v>647</v>
      </c>
      <c r="E80" s="135" t="s">
        <v>589</v>
      </c>
      <c r="F80" s="135"/>
      <c r="G80" s="135"/>
      <c r="H80" s="135"/>
      <c r="I80" s="135"/>
      <c r="J80" s="27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</row>
    <row r="81" spans="1:29" hidden="1" x14ac:dyDescent="0.2">
      <c r="B81" s="135"/>
      <c r="C81" s="135"/>
      <c r="D81" s="135"/>
    </row>
    <row r="82" spans="1:29" hidden="1" x14ac:dyDescent="0.2">
      <c r="B82" s="135"/>
      <c r="C82" s="135"/>
      <c r="D82" s="135"/>
    </row>
    <row r="83" spans="1:29" x14ac:dyDescent="0.2">
      <c r="A83" s="22"/>
      <c r="B83" s="135" t="s">
        <v>648</v>
      </c>
      <c r="C83" s="135" t="s">
        <v>83</v>
      </c>
      <c r="D83" s="135"/>
      <c r="E83" s="135"/>
      <c r="F83" s="135"/>
      <c r="G83" s="135"/>
      <c r="H83" s="135"/>
      <c r="I83" s="135"/>
      <c r="J83" s="27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</row>
    <row r="84" spans="1:29" x14ac:dyDescent="0.2">
      <c r="A84" s="22"/>
      <c r="B84" s="135"/>
      <c r="C84" s="135" t="s">
        <v>84</v>
      </c>
      <c r="D84" s="135" t="s">
        <v>605</v>
      </c>
      <c r="E84" s="135"/>
      <c r="F84" s="135"/>
      <c r="G84" s="135"/>
      <c r="H84" s="135"/>
      <c r="I84" s="135"/>
      <c r="J84" s="27"/>
      <c r="K84" s="31"/>
      <c r="L84" s="27"/>
      <c r="M84" s="27"/>
      <c r="N84" s="27"/>
      <c r="O84" s="27"/>
      <c r="P84" s="31"/>
      <c r="Q84" s="27"/>
      <c r="R84" s="27"/>
      <c r="S84" s="31"/>
      <c r="T84" s="27"/>
      <c r="U84" s="27"/>
      <c r="V84" s="31"/>
      <c r="W84" s="27"/>
      <c r="X84" s="27"/>
      <c r="Y84" s="31"/>
      <c r="Z84" s="27"/>
      <c r="AA84" s="27"/>
      <c r="AB84" s="31"/>
    </row>
    <row r="85" spans="1:29" x14ac:dyDescent="0.2">
      <c r="A85" s="22"/>
      <c r="B85" s="135"/>
      <c r="C85" s="135"/>
      <c r="D85" s="135" t="s">
        <v>606</v>
      </c>
      <c r="E85" s="135"/>
      <c r="F85" s="135"/>
      <c r="G85" s="135"/>
      <c r="H85" s="135"/>
      <c r="I85" s="135"/>
      <c r="J85" s="27"/>
      <c r="K85" s="31"/>
      <c r="L85" s="27"/>
      <c r="M85" s="27"/>
      <c r="N85" s="27"/>
      <c r="O85" s="27"/>
      <c r="P85" s="31"/>
      <c r="Q85" s="27"/>
      <c r="R85" s="27"/>
      <c r="S85" s="31"/>
      <c r="T85" s="27"/>
      <c r="U85" s="27"/>
      <c r="V85" s="31"/>
      <c r="W85" s="27"/>
      <c r="X85" s="27"/>
      <c r="Y85" s="31"/>
      <c r="Z85" s="27"/>
      <c r="AA85" s="27"/>
      <c r="AB85" s="31"/>
    </row>
    <row r="86" spans="1:29" x14ac:dyDescent="0.2">
      <c r="A86" s="22"/>
      <c r="B86" s="135" t="s">
        <v>649</v>
      </c>
      <c r="C86" s="135" t="s">
        <v>83</v>
      </c>
      <c r="D86" s="135"/>
      <c r="E86" s="135"/>
      <c r="F86" s="135"/>
      <c r="G86" s="135"/>
      <c r="H86" s="135"/>
      <c r="I86" s="135"/>
      <c r="J86" s="27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>
        <v>164055</v>
      </c>
      <c r="AA86" s="31">
        <v>282100</v>
      </c>
      <c r="AB86" s="31">
        <v>171.954527445064</v>
      </c>
    </row>
    <row r="87" spans="1:29" x14ac:dyDescent="0.2">
      <c r="A87" s="22"/>
      <c r="B87" s="135"/>
      <c r="C87" s="135" t="s">
        <v>84</v>
      </c>
      <c r="D87" s="135" t="s">
        <v>608</v>
      </c>
      <c r="E87" s="135" t="s">
        <v>589</v>
      </c>
      <c r="F87" s="135"/>
      <c r="G87" s="135"/>
      <c r="H87" s="135"/>
      <c r="I87" s="135"/>
      <c r="J87" s="27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</row>
    <row r="88" spans="1:29" hidden="1" x14ac:dyDescent="0.2">
      <c r="B88" s="135"/>
      <c r="C88" s="135"/>
      <c r="D88" s="135"/>
    </row>
    <row r="89" spans="1:29" hidden="1" x14ac:dyDescent="0.2">
      <c r="B89" s="135"/>
      <c r="C89" s="135"/>
      <c r="D89" s="135"/>
    </row>
    <row r="90" spans="1:29" x14ac:dyDescent="0.2">
      <c r="A90" s="22"/>
      <c r="B90" s="135"/>
      <c r="C90" s="135"/>
      <c r="D90" s="135" t="s">
        <v>609</v>
      </c>
      <c r="E90" s="135" t="s">
        <v>589</v>
      </c>
      <c r="F90" s="135"/>
      <c r="G90" s="135"/>
      <c r="H90" s="135"/>
      <c r="I90" s="135"/>
      <c r="J90" s="27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</row>
    <row r="91" spans="1:29" hidden="1" x14ac:dyDescent="0.2">
      <c r="B91" s="135"/>
      <c r="C91" s="135"/>
      <c r="D91" s="135"/>
    </row>
    <row r="92" spans="1:29" x14ac:dyDescent="0.2">
      <c r="A92" s="22"/>
      <c r="B92" s="135"/>
      <c r="C92" s="135"/>
      <c r="D92" s="135"/>
      <c r="E92" s="14"/>
      <c r="F92" s="133"/>
      <c r="G92" s="133"/>
      <c r="H92" s="133"/>
      <c r="I92" s="133"/>
      <c r="J92" s="27"/>
      <c r="K92" s="31"/>
      <c r="L92" s="27"/>
      <c r="M92" s="27"/>
      <c r="N92" s="27"/>
      <c r="O92" s="27"/>
      <c r="P92" s="31"/>
      <c r="Q92" s="27"/>
      <c r="R92" s="27"/>
      <c r="S92" s="31"/>
      <c r="T92" s="27"/>
      <c r="U92" s="27"/>
      <c r="V92" s="31"/>
      <c r="W92" s="27"/>
      <c r="X92" s="27"/>
      <c r="Y92" s="31"/>
      <c r="Z92" s="27"/>
      <c r="AA92" s="27"/>
      <c r="AB92" s="31"/>
      <c r="AC92" s="23"/>
    </row>
    <row r="93" spans="1:29" hidden="1" x14ac:dyDescent="0.2">
      <c r="B93" s="135"/>
      <c r="C93" s="135"/>
      <c r="D93" s="135"/>
    </row>
    <row r="94" spans="1:29" x14ac:dyDescent="0.2">
      <c r="A94" s="22"/>
      <c r="B94" s="135"/>
      <c r="C94" s="135"/>
      <c r="D94" s="135" t="s">
        <v>650</v>
      </c>
      <c r="E94" s="135" t="s">
        <v>589</v>
      </c>
      <c r="F94" s="135"/>
      <c r="G94" s="135"/>
      <c r="H94" s="135"/>
      <c r="I94" s="135"/>
      <c r="J94" s="27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</row>
    <row r="95" spans="1:29" hidden="1" x14ac:dyDescent="0.2">
      <c r="B95" s="135"/>
      <c r="C95" s="135"/>
      <c r="D95" s="135"/>
    </row>
    <row r="96" spans="1:29" hidden="1" x14ac:dyDescent="0.2">
      <c r="B96" s="135"/>
      <c r="C96" s="135"/>
      <c r="D96" s="135"/>
    </row>
    <row r="97" spans="1:30" x14ac:dyDescent="0.2">
      <c r="A97" s="22"/>
      <c r="B97" s="135"/>
      <c r="C97" s="135"/>
      <c r="D97" s="135" t="s">
        <v>651</v>
      </c>
      <c r="E97" s="135" t="s">
        <v>589</v>
      </c>
      <c r="F97" s="135"/>
      <c r="G97" s="135"/>
      <c r="H97" s="135"/>
      <c r="I97" s="135"/>
      <c r="J97" s="27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</row>
    <row r="98" spans="1:30" hidden="1" x14ac:dyDescent="0.2">
      <c r="B98" s="135"/>
      <c r="C98" s="135"/>
      <c r="D98" s="135"/>
    </row>
    <row r="99" spans="1:30" hidden="1" x14ac:dyDescent="0.2">
      <c r="B99" s="135"/>
      <c r="C99" s="135"/>
      <c r="D99" s="135"/>
    </row>
    <row r="100" spans="1:30" x14ac:dyDescent="0.2">
      <c r="A100" s="22"/>
      <c r="B100" s="135"/>
      <c r="C100" s="135"/>
      <c r="D100" s="135" t="s">
        <v>652</v>
      </c>
      <c r="E100" s="135" t="s">
        <v>589</v>
      </c>
      <c r="F100" s="135"/>
      <c r="G100" s="135"/>
      <c r="H100" s="135"/>
      <c r="I100" s="135"/>
      <c r="J100" s="27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</row>
    <row r="101" spans="1:30" hidden="1" x14ac:dyDescent="0.2">
      <c r="B101" s="135"/>
      <c r="C101" s="135"/>
      <c r="D101" s="135"/>
    </row>
    <row r="102" spans="1:30" hidden="1" x14ac:dyDescent="0.2">
      <c r="B102" s="135"/>
      <c r="C102" s="135"/>
      <c r="D102" s="135"/>
    </row>
    <row r="103" spans="1:30" hidden="1" x14ac:dyDescent="0.2">
      <c r="B103" s="135"/>
      <c r="C103" s="135"/>
    </row>
    <row r="104" spans="1:30" x14ac:dyDescent="0.2">
      <c r="A104" s="22"/>
      <c r="B104" s="135"/>
      <c r="C104" s="135"/>
      <c r="D104" s="133" t="s">
        <v>614</v>
      </c>
      <c r="E104" s="135" t="s">
        <v>589</v>
      </c>
      <c r="F104" s="135"/>
      <c r="G104" s="135"/>
      <c r="H104" s="135"/>
      <c r="I104" s="135"/>
      <c r="J104" s="27"/>
      <c r="K104" s="28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>
        <v>164055</v>
      </c>
      <c r="AA104" s="31">
        <v>282100</v>
      </c>
      <c r="AB104" s="31">
        <v>171.954527445064</v>
      </c>
      <c r="AC104" s="23"/>
    </row>
    <row r="105" spans="1:30" hidden="1" x14ac:dyDescent="0.2">
      <c r="B105" s="135"/>
      <c r="C105" s="135"/>
      <c r="D105" s="135"/>
    </row>
    <row r="106" spans="1:30" x14ac:dyDescent="0.2">
      <c r="A106" s="22"/>
      <c r="B106" s="135"/>
      <c r="C106" s="135"/>
      <c r="D106" s="135"/>
      <c r="E106" s="14"/>
      <c r="F106" s="133"/>
      <c r="G106" s="133"/>
      <c r="H106" s="133"/>
      <c r="I106" s="133"/>
      <c r="J106" s="27"/>
      <c r="K106" s="31"/>
      <c r="L106" s="27"/>
      <c r="M106" s="27"/>
      <c r="N106" s="27"/>
      <c r="O106" s="27"/>
      <c r="P106" s="31"/>
      <c r="Q106" s="27"/>
      <c r="R106" s="27"/>
      <c r="S106" s="31"/>
      <c r="T106" s="27"/>
      <c r="U106" s="27"/>
      <c r="V106" s="31"/>
      <c r="W106" s="27"/>
      <c r="X106" s="27"/>
      <c r="Y106" s="31"/>
      <c r="Z106" s="27">
        <v>164055</v>
      </c>
      <c r="AA106" s="27">
        <v>282100</v>
      </c>
      <c r="AB106" s="31">
        <v>171.954527445064</v>
      </c>
      <c r="AC106" s="23"/>
      <c r="AD106" s="23"/>
    </row>
    <row r="107" spans="1:30" hidden="1" x14ac:dyDescent="0.2">
      <c r="B107" s="135"/>
      <c r="C107" s="135"/>
      <c r="D107" s="135"/>
    </row>
    <row r="108" spans="1:30" hidden="1" x14ac:dyDescent="0.2">
      <c r="B108" s="135"/>
      <c r="C108" s="135"/>
    </row>
    <row r="109" spans="1:30" hidden="1" x14ac:dyDescent="0.2">
      <c r="B109" s="135"/>
      <c r="C109" s="135"/>
    </row>
    <row r="110" spans="1:30" hidden="1" x14ac:dyDescent="0.2">
      <c r="B110" s="135"/>
      <c r="C110" s="135"/>
    </row>
    <row r="111" spans="1:30" x14ac:dyDescent="0.2">
      <c r="A111" s="22"/>
      <c r="B111" s="135" t="s">
        <v>653</v>
      </c>
      <c r="C111" s="135" t="s">
        <v>83</v>
      </c>
      <c r="D111" s="135"/>
      <c r="E111" s="135"/>
      <c r="F111" s="135"/>
      <c r="G111" s="135"/>
      <c r="H111" s="135"/>
      <c r="I111" s="135"/>
      <c r="J111" s="27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</row>
    <row r="112" spans="1:30" x14ac:dyDescent="0.2">
      <c r="A112" s="22"/>
      <c r="B112" s="135"/>
      <c r="C112" s="135" t="s">
        <v>84</v>
      </c>
      <c r="D112" s="135" t="s">
        <v>618</v>
      </c>
      <c r="E112" s="135"/>
      <c r="F112" s="135"/>
      <c r="G112" s="135"/>
      <c r="H112" s="135"/>
      <c r="I112" s="135"/>
      <c r="J112" s="27"/>
      <c r="K112" s="31"/>
      <c r="L112" s="27"/>
      <c r="M112" s="27"/>
      <c r="N112" s="27"/>
      <c r="O112" s="27"/>
      <c r="P112" s="31"/>
      <c r="Q112" s="27"/>
      <c r="R112" s="27"/>
      <c r="S112" s="31"/>
      <c r="T112" s="27"/>
      <c r="U112" s="27"/>
      <c r="V112" s="31"/>
      <c r="W112" s="27"/>
      <c r="X112" s="27"/>
      <c r="Y112" s="31"/>
      <c r="Z112" s="27"/>
      <c r="AA112" s="27"/>
      <c r="AB112" s="31"/>
    </row>
    <row r="113" spans="1:28" x14ac:dyDescent="0.2">
      <c r="A113" s="22"/>
      <c r="B113" s="135"/>
      <c r="C113" s="135"/>
      <c r="D113" s="135" t="s">
        <v>619</v>
      </c>
      <c r="E113" s="135"/>
      <c r="F113" s="135"/>
      <c r="G113" s="135"/>
      <c r="H113" s="135"/>
      <c r="I113" s="135"/>
      <c r="J113" s="27"/>
      <c r="K113" s="31"/>
      <c r="L113" s="27"/>
      <c r="M113" s="27"/>
      <c r="N113" s="27"/>
      <c r="O113" s="27"/>
      <c r="P113" s="31"/>
      <c r="Q113" s="27"/>
      <c r="R113" s="27"/>
      <c r="S113" s="31"/>
      <c r="T113" s="27"/>
      <c r="U113" s="27"/>
      <c r="V113" s="31"/>
      <c r="W113" s="27"/>
      <c r="X113" s="27"/>
      <c r="Y113" s="31"/>
      <c r="Z113" s="27"/>
      <c r="AA113" s="27"/>
      <c r="AB113" s="31"/>
    </row>
    <row r="114" spans="1:28" hidden="1" x14ac:dyDescent="0.2">
      <c r="B114" s="135"/>
      <c r="C114" s="135"/>
    </row>
    <row r="115" spans="1:28" x14ac:dyDescent="0.2">
      <c r="A115" s="22"/>
      <c r="B115" s="135" t="s">
        <v>654</v>
      </c>
      <c r="C115" s="135" t="s">
        <v>83</v>
      </c>
      <c r="D115" s="135"/>
      <c r="E115" s="135"/>
      <c r="F115" s="135"/>
      <c r="G115" s="135"/>
      <c r="H115" s="135"/>
      <c r="I115" s="135"/>
      <c r="J115" s="27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</row>
    <row r="116" spans="1:28" x14ac:dyDescent="0.2">
      <c r="A116" s="22"/>
      <c r="B116" s="135"/>
      <c r="C116" s="135" t="s">
        <v>84</v>
      </c>
      <c r="D116" s="135" t="s">
        <v>621</v>
      </c>
      <c r="E116" s="135"/>
      <c r="F116" s="135"/>
      <c r="G116" s="135"/>
      <c r="H116" s="135"/>
      <c r="I116" s="135"/>
      <c r="J116" s="27"/>
      <c r="K116" s="31"/>
      <c r="L116" s="27"/>
      <c r="M116" s="27"/>
      <c r="N116" s="27"/>
      <c r="O116" s="27"/>
      <c r="P116" s="31"/>
      <c r="Q116" s="27"/>
      <c r="R116" s="27"/>
      <c r="S116" s="31"/>
      <c r="T116" s="27"/>
      <c r="U116" s="27"/>
      <c r="V116" s="31"/>
      <c r="W116" s="27"/>
      <c r="X116" s="27"/>
      <c r="Y116" s="31"/>
      <c r="Z116" s="27"/>
      <c r="AA116" s="27"/>
      <c r="AB116" s="31"/>
    </row>
    <row r="117" spans="1:28" x14ac:dyDescent="0.2">
      <c r="A117" s="22"/>
      <c r="B117" s="135"/>
      <c r="C117" s="135"/>
      <c r="D117" s="135" t="s">
        <v>655</v>
      </c>
      <c r="E117" s="135"/>
      <c r="F117" s="135"/>
      <c r="G117" s="135"/>
      <c r="H117" s="135"/>
      <c r="I117" s="135"/>
      <c r="J117" s="27"/>
      <c r="K117" s="31"/>
      <c r="L117" s="27"/>
      <c r="M117" s="27"/>
      <c r="N117" s="27"/>
      <c r="O117" s="27"/>
      <c r="P117" s="31"/>
      <c r="Q117" s="27"/>
      <c r="R117" s="27"/>
      <c r="S117" s="31"/>
      <c r="T117" s="27"/>
      <c r="U117" s="27"/>
      <c r="V117" s="31"/>
      <c r="W117" s="27"/>
      <c r="X117" s="27"/>
      <c r="Y117" s="31"/>
      <c r="Z117" s="27"/>
      <c r="AA117" s="27"/>
      <c r="AB117" s="31"/>
    </row>
    <row r="118" spans="1:28" x14ac:dyDescent="0.2">
      <c r="A118" s="22"/>
      <c r="B118" s="135"/>
      <c r="C118" s="135"/>
      <c r="D118" s="135" t="s">
        <v>624</v>
      </c>
      <c r="E118" s="135"/>
      <c r="F118" s="135"/>
      <c r="G118" s="135"/>
      <c r="H118" s="135"/>
      <c r="I118" s="135"/>
      <c r="J118" s="27"/>
      <c r="K118" s="31"/>
      <c r="L118" s="27"/>
      <c r="M118" s="27"/>
      <c r="N118" s="27"/>
      <c r="O118" s="27"/>
      <c r="P118" s="31"/>
      <c r="Q118" s="27"/>
      <c r="R118" s="27"/>
      <c r="S118" s="31"/>
      <c r="T118" s="27"/>
      <c r="U118" s="27"/>
      <c r="V118" s="31"/>
      <c r="W118" s="27"/>
      <c r="X118" s="27"/>
      <c r="Y118" s="31"/>
      <c r="Z118" s="27"/>
      <c r="AA118" s="27"/>
      <c r="AB118" s="31"/>
    </row>
    <row r="119" spans="1:28" x14ac:dyDescent="0.2">
      <c r="A119" s="22"/>
      <c r="B119" s="135" t="s">
        <v>656</v>
      </c>
      <c r="C119" s="135" t="s">
        <v>83</v>
      </c>
      <c r="D119" s="135"/>
      <c r="E119" s="135"/>
      <c r="F119" s="135"/>
      <c r="G119" s="135"/>
      <c r="H119" s="135"/>
      <c r="I119" s="135"/>
      <c r="J119" s="27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</row>
    <row r="120" spans="1:28" hidden="1" x14ac:dyDescent="0.2">
      <c r="B120" s="135"/>
    </row>
    <row r="121" spans="1:28" hidden="1" x14ac:dyDescent="0.2">
      <c r="B121" s="135"/>
    </row>
    <row r="122" spans="1:28" x14ac:dyDescent="0.2">
      <c r="A122" s="22"/>
      <c r="B122" s="135" t="s">
        <v>657</v>
      </c>
      <c r="C122" s="135"/>
      <c r="D122" s="135"/>
      <c r="E122" s="135"/>
      <c r="F122" s="135"/>
      <c r="G122" s="135"/>
      <c r="H122" s="135"/>
      <c r="I122" s="135"/>
      <c r="J122" s="27"/>
      <c r="K122" s="31"/>
      <c r="L122" s="27"/>
      <c r="M122" s="27"/>
      <c r="N122" s="27"/>
      <c r="O122" s="27"/>
      <c r="P122" s="31"/>
      <c r="Q122" s="27"/>
      <c r="R122" s="27"/>
      <c r="S122" s="31"/>
      <c r="T122" s="27"/>
      <c r="U122" s="27"/>
      <c r="V122" s="31"/>
      <c r="W122" s="27"/>
      <c r="X122" s="27"/>
      <c r="Y122" s="31"/>
      <c r="Z122" s="27"/>
      <c r="AA122" s="27"/>
      <c r="AB122" s="31"/>
    </row>
    <row r="123" spans="1:28" x14ac:dyDescent="0.2">
      <c r="A123" s="22"/>
      <c r="B123" s="135" t="s">
        <v>658</v>
      </c>
      <c r="C123" s="135"/>
      <c r="D123" s="135"/>
      <c r="E123" s="135"/>
      <c r="F123" s="135"/>
      <c r="G123" s="135"/>
      <c r="H123" s="135"/>
      <c r="I123" s="135"/>
      <c r="J123" s="27"/>
      <c r="K123" s="31"/>
      <c r="L123" s="27"/>
      <c r="M123" s="27"/>
      <c r="N123" s="27"/>
      <c r="O123" s="27"/>
      <c r="P123" s="31"/>
      <c r="Q123" s="27"/>
      <c r="R123" s="27"/>
      <c r="S123" s="31"/>
      <c r="T123" s="27"/>
      <c r="U123" s="27"/>
      <c r="V123" s="31"/>
      <c r="W123" s="27"/>
      <c r="X123" s="27"/>
      <c r="Y123" s="31"/>
      <c r="Z123" s="27"/>
      <c r="AA123" s="27"/>
      <c r="AB123" s="31"/>
    </row>
    <row r="124" spans="1:28" x14ac:dyDescent="0.2">
      <c r="A124" s="22"/>
      <c r="B124" s="135" t="s">
        <v>659</v>
      </c>
      <c r="C124" s="135"/>
      <c r="D124" s="135"/>
      <c r="E124" s="135"/>
      <c r="F124" s="135"/>
      <c r="G124" s="135"/>
      <c r="H124" s="135"/>
      <c r="I124" s="135"/>
      <c r="J124" s="27"/>
      <c r="K124" s="31"/>
      <c r="L124" s="27"/>
      <c r="M124" s="27"/>
      <c r="N124" s="27"/>
      <c r="O124" s="27"/>
      <c r="P124" s="31"/>
      <c r="Q124" s="27"/>
      <c r="R124" s="27"/>
      <c r="S124" s="31"/>
      <c r="T124" s="27"/>
      <c r="U124" s="27"/>
      <c r="V124" s="31"/>
      <c r="W124" s="27"/>
      <c r="X124" s="27"/>
      <c r="Y124" s="31"/>
      <c r="Z124" s="27"/>
      <c r="AA124" s="27">
        <v>29038.54</v>
      </c>
      <c r="AB124" s="31"/>
    </row>
    <row r="125" spans="1:28" x14ac:dyDescent="0.2">
      <c r="A125" s="22"/>
      <c r="B125" s="135" t="s">
        <v>660</v>
      </c>
      <c r="C125" s="135"/>
      <c r="D125" s="135"/>
      <c r="E125" s="135"/>
      <c r="F125" s="135"/>
      <c r="G125" s="135"/>
      <c r="H125" s="135"/>
      <c r="I125" s="135"/>
      <c r="J125" s="27"/>
      <c r="K125" s="31"/>
      <c r="L125" s="27"/>
      <c r="M125" s="27"/>
      <c r="N125" s="27"/>
      <c r="O125" s="27"/>
      <c r="P125" s="31"/>
      <c r="Q125" s="27"/>
      <c r="R125" s="27"/>
      <c r="S125" s="31"/>
      <c r="T125" s="27"/>
      <c r="U125" s="27"/>
      <c r="V125" s="31"/>
      <c r="W125" s="27"/>
      <c r="X125" s="27"/>
      <c r="Y125" s="31"/>
      <c r="Z125" s="27"/>
      <c r="AA125" s="27"/>
      <c r="AB125" s="31"/>
    </row>
    <row r="126" spans="1:28" x14ac:dyDescent="0.2">
      <c r="A126" s="22"/>
      <c r="B126" s="135" t="s">
        <v>661</v>
      </c>
      <c r="C126" s="135"/>
      <c r="D126" s="135"/>
      <c r="E126" s="135"/>
      <c r="F126" s="135"/>
      <c r="G126" s="135"/>
      <c r="H126" s="135"/>
      <c r="I126" s="135"/>
      <c r="J126" s="27"/>
      <c r="K126" s="31"/>
      <c r="L126" s="27"/>
      <c r="M126" s="27"/>
      <c r="N126" s="27"/>
      <c r="O126" s="27"/>
      <c r="P126" s="31"/>
      <c r="Q126" s="27"/>
      <c r="R126" s="27"/>
      <c r="S126" s="31"/>
      <c r="T126" s="27"/>
      <c r="U126" s="27"/>
      <c r="V126" s="31"/>
      <c r="W126" s="27"/>
      <c r="X126" s="27"/>
      <c r="Y126" s="31"/>
      <c r="Z126" s="27"/>
      <c r="AA126" s="27"/>
      <c r="AB126" s="31"/>
    </row>
    <row r="127" spans="1:28" x14ac:dyDescent="0.2">
      <c r="A127" s="22"/>
      <c r="B127" s="135" t="s">
        <v>662</v>
      </c>
      <c r="C127" s="135"/>
      <c r="D127" s="135"/>
      <c r="E127" s="135"/>
      <c r="F127" s="135"/>
      <c r="G127" s="135"/>
      <c r="H127" s="135"/>
      <c r="I127" s="135"/>
      <c r="J127" s="27"/>
      <c r="K127" s="31"/>
      <c r="L127" s="27"/>
      <c r="M127" s="27"/>
      <c r="N127" s="27"/>
      <c r="O127" s="27"/>
      <c r="P127" s="31"/>
      <c r="Q127" s="27"/>
      <c r="R127" s="27"/>
      <c r="S127" s="31"/>
      <c r="T127" s="27"/>
      <c r="U127" s="27"/>
      <c r="V127" s="31"/>
      <c r="W127" s="27"/>
      <c r="X127" s="27"/>
      <c r="Y127" s="31"/>
      <c r="Z127" s="27"/>
      <c r="AA127" s="27"/>
      <c r="AB127" s="31"/>
    </row>
    <row r="128" spans="1:28" x14ac:dyDescent="0.2">
      <c r="A128" s="22"/>
      <c r="B128" s="135" t="s">
        <v>663</v>
      </c>
      <c r="C128" s="135"/>
      <c r="D128" s="135"/>
      <c r="E128" s="135"/>
      <c r="F128" s="135"/>
      <c r="G128" s="135"/>
      <c r="H128" s="135"/>
      <c r="I128" s="135"/>
      <c r="J128" s="27"/>
      <c r="K128" s="31"/>
      <c r="L128" s="27"/>
      <c r="M128" s="27"/>
      <c r="N128" s="27"/>
      <c r="O128" s="27"/>
      <c r="P128" s="31"/>
      <c r="Q128" s="27"/>
      <c r="R128" s="27"/>
      <c r="S128" s="31"/>
      <c r="T128" s="27"/>
      <c r="U128" s="27"/>
      <c r="V128" s="31"/>
      <c r="W128" s="27"/>
      <c r="X128" s="27"/>
      <c r="Y128" s="31"/>
      <c r="Z128" s="27"/>
      <c r="AA128" s="27"/>
      <c r="AB128" s="31"/>
    </row>
    <row r="129" spans="1:29" x14ac:dyDescent="0.2">
      <c r="A129" s="22"/>
      <c r="B129" s="135" t="s">
        <v>664</v>
      </c>
      <c r="C129" s="135"/>
      <c r="D129" s="135"/>
      <c r="E129" s="135"/>
      <c r="F129" s="135"/>
      <c r="G129" s="135"/>
      <c r="H129" s="135"/>
      <c r="I129" s="135"/>
      <c r="J129" s="27"/>
      <c r="K129" s="31"/>
      <c r="L129" s="27"/>
      <c r="M129" s="27"/>
      <c r="N129" s="27"/>
      <c r="O129" s="27"/>
      <c r="P129" s="31"/>
      <c r="Q129" s="27"/>
      <c r="R129" s="27"/>
      <c r="S129" s="31"/>
      <c r="T129" s="27"/>
      <c r="U129" s="27"/>
      <c r="V129" s="31"/>
      <c r="W129" s="27"/>
      <c r="X129" s="27"/>
      <c r="Y129" s="31"/>
      <c r="Z129" s="27"/>
      <c r="AA129" s="27"/>
      <c r="AB129" s="31"/>
    </row>
    <row r="130" spans="1:29" x14ac:dyDescent="0.2">
      <c r="A130" s="22"/>
      <c r="B130" s="135" t="s">
        <v>665</v>
      </c>
      <c r="C130" s="135"/>
      <c r="D130" s="135"/>
      <c r="E130" s="135"/>
      <c r="F130" s="135"/>
      <c r="G130" s="135"/>
      <c r="H130" s="135"/>
      <c r="I130" s="135"/>
      <c r="J130" s="27"/>
      <c r="K130" s="31"/>
      <c r="L130" s="27"/>
      <c r="M130" s="27"/>
      <c r="N130" s="27"/>
      <c r="O130" s="27"/>
      <c r="P130" s="31"/>
      <c r="Q130" s="27"/>
      <c r="R130" s="27"/>
      <c r="S130" s="31"/>
      <c r="T130" s="27"/>
      <c r="U130" s="27"/>
      <c r="V130" s="31"/>
      <c r="W130" s="27"/>
      <c r="X130" s="27"/>
      <c r="Y130" s="31"/>
      <c r="Z130" s="27"/>
      <c r="AA130" s="27"/>
      <c r="AB130" s="31"/>
    </row>
    <row r="131" spans="1:29" x14ac:dyDescent="0.2">
      <c r="A131" s="22"/>
      <c r="B131" s="135" t="s">
        <v>666</v>
      </c>
      <c r="C131" s="135"/>
      <c r="D131" s="135"/>
      <c r="E131" s="135"/>
      <c r="F131" s="135"/>
      <c r="G131" s="135"/>
      <c r="H131" s="135"/>
      <c r="I131" s="135"/>
      <c r="J131" s="27"/>
      <c r="K131" s="31"/>
      <c r="L131" s="27"/>
      <c r="M131" s="27"/>
      <c r="N131" s="27"/>
      <c r="O131" s="27"/>
      <c r="P131" s="31"/>
      <c r="Q131" s="27"/>
      <c r="R131" s="27"/>
      <c r="S131" s="31"/>
      <c r="T131" s="27"/>
      <c r="U131" s="27"/>
      <c r="V131" s="31"/>
      <c r="W131" s="27"/>
      <c r="X131" s="27"/>
      <c r="Y131" s="31"/>
      <c r="Z131" s="27"/>
      <c r="AA131" s="27"/>
      <c r="AB131" s="31"/>
    </row>
    <row r="132" spans="1:29" x14ac:dyDescent="0.2">
      <c r="A132" s="22"/>
      <c r="B132" s="135" t="s">
        <v>667</v>
      </c>
      <c r="C132" s="135" t="s">
        <v>83</v>
      </c>
      <c r="D132" s="135"/>
      <c r="E132" s="135"/>
      <c r="F132" s="135"/>
      <c r="G132" s="135"/>
      <c r="H132" s="135"/>
      <c r="I132" s="135"/>
      <c r="J132" s="27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</row>
    <row r="133" spans="1:29" x14ac:dyDescent="0.2">
      <c r="A133" s="22"/>
      <c r="B133" s="135"/>
      <c r="C133" s="135" t="s">
        <v>84</v>
      </c>
      <c r="D133" s="135" t="s">
        <v>668</v>
      </c>
      <c r="E133" s="135"/>
      <c r="F133" s="135"/>
      <c r="G133" s="135"/>
      <c r="H133" s="135"/>
      <c r="I133" s="135"/>
      <c r="J133" s="27"/>
      <c r="K133" s="31"/>
      <c r="L133" s="27"/>
      <c r="M133" s="27"/>
      <c r="N133" s="27"/>
      <c r="O133" s="27"/>
      <c r="P133" s="31"/>
      <c r="Q133" s="27"/>
      <c r="R133" s="27"/>
      <c r="S133" s="31"/>
      <c r="T133" s="27"/>
      <c r="U133" s="27"/>
      <c r="V133" s="31"/>
      <c r="W133" s="27"/>
      <c r="X133" s="27"/>
      <c r="Y133" s="31"/>
      <c r="Z133" s="27"/>
      <c r="AA133" s="27"/>
      <c r="AB133" s="31"/>
    </row>
    <row r="134" spans="1:29" x14ac:dyDescent="0.2">
      <c r="A134" s="22"/>
      <c r="B134" s="135"/>
      <c r="C134" s="135"/>
      <c r="D134" s="135" t="s">
        <v>669</v>
      </c>
      <c r="E134" s="135"/>
      <c r="F134" s="135"/>
      <c r="G134" s="135"/>
      <c r="H134" s="135"/>
      <c r="I134" s="135"/>
      <c r="J134" s="27"/>
      <c r="K134" s="31"/>
      <c r="L134" s="27"/>
      <c r="M134" s="27"/>
      <c r="N134" s="27"/>
      <c r="O134" s="27"/>
      <c r="P134" s="31"/>
      <c r="Q134" s="27"/>
      <c r="R134" s="27"/>
      <c r="S134" s="31"/>
      <c r="T134" s="27"/>
      <c r="U134" s="27"/>
      <c r="V134" s="31"/>
      <c r="W134" s="27"/>
      <c r="X134" s="27"/>
      <c r="Y134" s="31"/>
      <c r="Z134" s="27"/>
      <c r="AA134" s="27"/>
      <c r="AB134" s="31"/>
    </row>
    <row r="135" spans="1:29" hidden="1" x14ac:dyDescent="0.2">
      <c r="B135" s="135"/>
      <c r="C135" s="135"/>
    </row>
    <row r="136" spans="1:29" x14ac:dyDescent="0.2">
      <c r="A136" s="22"/>
      <c r="B136" s="135" t="s">
        <v>670</v>
      </c>
      <c r="C136" s="135" t="s">
        <v>83</v>
      </c>
      <c r="D136" s="135"/>
      <c r="E136" s="135"/>
      <c r="F136" s="135"/>
      <c r="G136" s="135"/>
      <c r="H136" s="135"/>
      <c r="I136" s="135"/>
      <c r="J136" s="27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>
        <v>861485.3</v>
      </c>
      <c r="AA136" s="31">
        <v>1068125.82</v>
      </c>
      <c r="AB136" s="31">
        <v>123.98654045518801</v>
      </c>
    </row>
    <row r="137" spans="1:29" x14ac:dyDescent="0.2">
      <c r="A137" s="22"/>
      <c r="B137" s="135"/>
      <c r="C137" s="135" t="s">
        <v>84</v>
      </c>
      <c r="D137" s="135" t="s">
        <v>626</v>
      </c>
      <c r="E137" s="135"/>
      <c r="F137" s="135"/>
      <c r="G137" s="135"/>
      <c r="H137" s="135"/>
      <c r="I137" s="135"/>
      <c r="J137" s="27"/>
      <c r="K137" s="31"/>
      <c r="L137" s="27"/>
      <c r="M137" s="27"/>
      <c r="N137" s="27"/>
      <c r="O137" s="27"/>
      <c r="P137" s="31"/>
      <c r="Q137" s="27"/>
      <c r="R137" s="27"/>
      <c r="S137" s="31"/>
      <c r="T137" s="27"/>
      <c r="U137" s="27"/>
      <c r="V137" s="31"/>
      <c r="W137" s="27"/>
      <c r="X137" s="27"/>
      <c r="Y137" s="31"/>
      <c r="Z137" s="27"/>
      <c r="AA137" s="27"/>
      <c r="AB137" s="31"/>
    </row>
    <row r="138" spans="1:29" x14ac:dyDescent="0.2">
      <c r="A138" s="22"/>
      <c r="B138" s="135"/>
      <c r="C138" s="135"/>
      <c r="D138" s="135" t="s">
        <v>627</v>
      </c>
      <c r="E138" s="135"/>
      <c r="F138" s="135"/>
      <c r="G138" s="135"/>
      <c r="H138" s="135"/>
      <c r="I138" s="135"/>
      <c r="J138" s="27"/>
      <c r="K138" s="31"/>
      <c r="L138" s="27"/>
      <c r="M138" s="27"/>
      <c r="N138" s="27"/>
      <c r="O138" s="27"/>
      <c r="P138" s="31"/>
      <c r="Q138" s="27"/>
      <c r="R138" s="27"/>
      <c r="S138" s="31"/>
      <c r="T138" s="27"/>
      <c r="U138" s="27"/>
      <c r="V138" s="31"/>
      <c r="W138" s="27"/>
      <c r="X138" s="27"/>
      <c r="Y138" s="31"/>
      <c r="Z138" s="27">
        <v>318907.67</v>
      </c>
      <c r="AA138" s="27"/>
      <c r="AB138" s="31"/>
    </row>
    <row r="139" spans="1:29" x14ac:dyDescent="0.2">
      <c r="A139" s="22"/>
      <c r="B139" s="135"/>
      <c r="C139" s="135"/>
      <c r="D139" s="133" t="s">
        <v>629</v>
      </c>
      <c r="E139" s="133"/>
      <c r="F139" s="133"/>
      <c r="G139" s="133"/>
      <c r="H139" s="133"/>
      <c r="I139" s="133"/>
      <c r="J139" s="27"/>
      <c r="K139" s="31"/>
      <c r="L139" s="27"/>
      <c r="M139" s="27"/>
      <c r="N139" s="27"/>
      <c r="O139" s="27"/>
      <c r="P139" s="31"/>
      <c r="Q139" s="27"/>
      <c r="R139" s="27"/>
      <c r="S139" s="31"/>
      <c r="T139" s="27"/>
      <c r="U139" s="27"/>
      <c r="V139" s="31"/>
      <c r="W139" s="27"/>
      <c r="X139" s="27"/>
      <c r="Y139" s="31"/>
      <c r="Z139" s="27">
        <v>132474.67000000001</v>
      </c>
      <c r="AA139" s="27">
        <v>318907.65999999997</v>
      </c>
      <c r="AB139" s="31">
        <v>240.73104692391399</v>
      </c>
      <c r="AC139" s="23"/>
    </row>
    <row r="140" spans="1:29" x14ac:dyDescent="0.2">
      <c r="A140" s="22"/>
      <c r="B140" s="135"/>
      <c r="C140" s="135"/>
      <c r="D140" s="133" t="s">
        <v>630</v>
      </c>
      <c r="E140" s="133"/>
      <c r="F140" s="133"/>
      <c r="G140" s="133"/>
      <c r="H140" s="133"/>
      <c r="I140" s="133"/>
      <c r="J140" s="27"/>
      <c r="K140" s="31"/>
      <c r="L140" s="27"/>
      <c r="M140" s="27"/>
      <c r="N140" s="27"/>
      <c r="O140" s="27"/>
      <c r="P140" s="31"/>
      <c r="Q140" s="27"/>
      <c r="R140" s="27"/>
      <c r="S140" s="31"/>
      <c r="T140" s="27"/>
      <c r="U140" s="27"/>
      <c r="V140" s="31"/>
      <c r="W140" s="27"/>
      <c r="X140" s="27"/>
      <c r="Y140" s="31"/>
      <c r="Z140" s="27">
        <v>4252.6400000000003</v>
      </c>
      <c r="AA140" s="27">
        <v>132474.67000000001</v>
      </c>
      <c r="AB140" s="31">
        <v>3115.1160220474799</v>
      </c>
      <c r="AC140" s="23"/>
    </row>
    <row r="141" spans="1:29" x14ac:dyDescent="0.2">
      <c r="A141" s="22"/>
      <c r="B141" s="135"/>
      <c r="C141" s="135"/>
      <c r="D141" s="133" t="s">
        <v>633</v>
      </c>
      <c r="E141" s="133"/>
      <c r="F141" s="133"/>
      <c r="G141" s="133"/>
      <c r="H141" s="133"/>
      <c r="I141" s="133"/>
      <c r="J141" s="27"/>
      <c r="K141" s="31"/>
      <c r="L141" s="27"/>
      <c r="M141" s="27"/>
      <c r="N141" s="27"/>
      <c r="O141" s="27"/>
      <c r="P141" s="31"/>
      <c r="Q141" s="27"/>
      <c r="R141" s="27"/>
      <c r="S141" s="31"/>
      <c r="T141" s="27"/>
      <c r="U141" s="27"/>
      <c r="V141" s="31"/>
      <c r="W141" s="27"/>
      <c r="X141" s="27"/>
      <c r="Y141" s="31"/>
      <c r="Z141" s="27">
        <v>178719.16</v>
      </c>
      <c r="AA141" s="27">
        <v>152210.07999999999</v>
      </c>
      <c r="AB141" s="31">
        <v>85.167186327420097</v>
      </c>
      <c r="AC141" s="23"/>
    </row>
    <row r="142" spans="1:29" x14ac:dyDescent="0.2">
      <c r="A142" s="22"/>
      <c r="B142" s="135"/>
      <c r="C142" s="135"/>
      <c r="D142" s="133" t="s">
        <v>634</v>
      </c>
      <c r="E142" s="133"/>
      <c r="F142" s="133"/>
      <c r="G142" s="133"/>
      <c r="H142" s="133"/>
      <c r="I142" s="133"/>
      <c r="J142" s="27"/>
      <c r="K142" s="31"/>
      <c r="L142" s="27"/>
      <c r="M142" s="27"/>
      <c r="N142" s="27"/>
      <c r="O142" s="27"/>
      <c r="P142" s="31"/>
      <c r="Q142" s="27"/>
      <c r="R142" s="27"/>
      <c r="S142" s="31"/>
      <c r="T142" s="27"/>
      <c r="U142" s="27"/>
      <c r="V142" s="31"/>
      <c r="W142" s="27"/>
      <c r="X142" s="27"/>
      <c r="Y142" s="31"/>
      <c r="Z142" s="27">
        <v>227131.16</v>
      </c>
      <c r="AA142" s="27">
        <v>435929.22</v>
      </c>
      <c r="AB142" s="31">
        <v>191.928408237778</v>
      </c>
      <c r="AC142" s="23"/>
    </row>
    <row r="143" spans="1:29" x14ac:dyDescent="0.2">
      <c r="A143" s="22"/>
      <c r="B143" s="135"/>
      <c r="C143" s="135"/>
      <c r="D143" s="133" t="s">
        <v>671</v>
      </c>
      <c r="E143" s="133"/>
      <c r="F143" s="133"/>
      <c r="G143" s="133"/>
      <c r="H143" s="133"/>
      <c r="I143" s="133"/>
      <c r="J143" s="27"/>
      <c r="K143" s="31"/>
      <c r="L143" s="27"/>
      <c r="M143" s="27"/>
      <c r="N143" s="27"/>
      <c r="O143" s="27"/>
      <c r="P143" s="31"/>
      <c r="Q143" s="27"/>
      <c r="R143" s="27"/>
      <c r="S143" s="31"/>
      <c r="T143" s="27"/>
      <c r="U143" s="27"/>
      <c r="V143" s="31"/>
      <c r="W143" s="27"/>
      <c r="X143" s="27"/>
      <c r="Y143" s="31"/>
      <c r="Z143" s="27"/>
      <c r="AA143" s="27">
        <v>1395</v>
      </c>
      <c r="AB143" s="31"/>
      <c r="AC143" s="23"/>
    </row>
    <row r="144" spans="1:29" x14ac:dyDescent="0.2">
      <c r="A144" s="22"/>
      <c r="B144" s="135"/>
      <c r="C144" s="135"/>
      <c r="D144" s="133" t="s">
        <v>672</v>
      </c>
      <c r="E144" s="133"/>
      <c r="F144" s="133"/>
      <c r="G144" s="133"/>
      <c r="H144" s="133"/>
      <c r="I144" s="133"/>
      <c r="J144" s="27"/>
      <c r="K144" s="31"/>
      <c r="L144" s="27"/>
      <c r="M144" s="27"/>
      <c r="N144" s="27"/>
      <c r="O144" s="27"/>
      <c r="P144" s="31"/>
      <c r="Q144" s="27"/>
      <c r="R144" s="27"/>
      <c r="S144" s="31"/>
      <c r="T144" s="27"/>
      <c r="U144" s="27"/>
      <c r="V144" s="31"/>
      <c r="W144" s="27"/>
      <c r="X144" s="27"/>
      <c r="Y144" s="31"/>
      <c r="Z144" s="27"/>
      <c r="AA144" s="27">
        <v>994.17</v>
      </c>
      <c r="AB144" s="31"/>
      <c r="AC144" s="23"/>
    </row>
    <row r="145" spans="1:29" x14ac:dyDescent="0.2">
      <c r="A145" s="22"/>
      <c r="B145" s="135"/>
      <c r="C145" s="135"/>
      <c r="D145" s="133" t="s">
        <v>673</v>
      </c>
      <c r="E145" s="133"/>
      <c r="F145" s="133"/>
      <c r="G145" s="133"/>
      <c r="H145" s="133"/>
      <c r="I145" s="133"/>
      <c r="J145" s="27"/>
      <c r="K145" s="31"/>
      <c r="L145" s="27"/>
      <c r="M145" s="27"/>
      <c r="N145" s="27"/>
      <c r="O145" s="27"/>
      <c r="P145" s="31"/>
      <c r="Q145" s="27"/>
      <c r="R145" s="27"/>
      <c r="S145" s="31"/>
      <c r="T145" s="27"/>
      <c r="U145" s="27"/>
      <c r="V145" s="31"/>
      <c r="W145" s="27"/>
      <c r="X145" s="27"/>
      <c r="Y145" s="31"/>
      <c r="Z145" s="27"/>
      <c r="AA145" s="27">
        <v>1121.8499999999999</v>
      </c>
      <c r="AB145" s="31"/>
      <c r="AC145" s="23"/>
    </row>
    <row r="146" spans="1:29" x14ac:dyDescent="0.2">
      <c r="A146" s="22"/>
      <c r="B146" s="135"/>
      <c r="C146" s="135"/>
      <c r="D146" s="133" t="s">
        <v>674</v>
      </c>
      <c r="E146" s="133"/>
      <c r="F146" s="133"/>
      <c r="G146" s="133"/>
      <c r="H146" s="133"/>
      <c r="I146" s="133"/>
      <c r="J146" s="27"/>
      <c r="K146" s="31"/>
      <c r="L146" s="27"/>
      <c r="M146" s="27"/>
      <c r="N146" s="27"/>
      <c r="O146" s="27"/>
      <c r="P146" s="31"/>
      <c r="Q146" s="27"/>
      <c r="R146" s="27"/>
      <c r="S146" s="31"/>
      <c r="T146" s="27"/>
      <c r="U146" s="27"/>
      <c r="V146" s="31"/>
      <c r="W146" s="27"/>
      <c r="X146" s="27"/>
      <c r="Y146" s="31"/>
      <c r="Z146" s="27"/>
      <c r="AA146" s="27">
        <v>20514.259999999998</v>
      </c>
      <c r="AB146" s="31"/>
      <c r="AC146" s="23"/>
    </row>
    <row r="147" spans="1:29" x14ac:dyDescent="0.2">
      <c r="A147" s="22"/>
      <c r="B147" s="135"/>
      <c r="C147" s="135"/>
      <c r="D147" s="133" t="s">
        <v>675</v>
      </c>
      <c r="E147" s="133"/>
      <c r="F147" s="133"/>
      <c r="G147" s="133"/>
      <c r="H147" s="133"/>
      <c r="I147" s="133"/>
      <c r="J147" s="27"/>
      <c r="K147" s="31"/>
      <c r="L147" s="27"/>
      <c r="M147" s="27"/>
      <c r="N147" s="27"/>
      <c r="O147" s="27"/>
      <c r="P147" s="31"/>
      <c r="Q147" s="27"/>
      <c r="R147" s="27"/>
      <c r="S147" s="31"/>
      <c r="T147" s="27"/>
      <c r="U147" s="27"/>
      <c r="V147" s="31"/>
      <c r="W147" s="27"/>
      <c r="X147" s="27"/>
      <c r="Y147" s="31"/>
      <c r="Z147" s="27"/>
      <c r="AA147" s="27">
        <v>4578.91</v>
      </c>
      <c r="AB147" s="31"/>
      <c r="AC147" s="23"/>
    </row>
    <row r="148" spans="1:29" hidden="1" x14ac:dyDescent="0.2">
      <c r="B148" s="135"/>
      <c r="C148" s="135"/>
    </row>
    <row r="149" spans="1:29" x14ac:dyDescent="0.2">
      <c r="A149" s="22"/>
      <c r="B149" s="135" t="s">
        <v>340</v>
      </c>
      <c r="C149" s="135"/>
      <c r="D149" s="135"/>
      <c r="E149" s="135"/>
      <c r="F149" s="135"/>
      <c r="G149" s="135"/>
      <c r="H149" s="135"/>
      <c r="I149" s="135"/>
      <c r="J149" s="27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>
        <v>4304808.13</v>
      </c>
      <c r="AA149" s="31">
        <v>4273395.04</v>
      </c>
      <c r="AB149" s="31">
        <v>99.270278975244395</v>
      </c>
    </row>
    <row r="150" spans="1:29" x14ac:dyDescent="0.2">
      <c r="A150" s="22"/>
      <c r="B150" s="135" t="s">
        <v>341</v>
      </c>
      <c r="C150" s="135"/>
      <c r="D150" s="135"/>
      <c r="E150" s="135"/>
      <c r="F150" s="135"/>
      <c r="G150" s="135"/>
      <c r="H150" s="135"/>
      <c r="I150" s="135"/>
      <c r="J150" s="27"/>
      <c r="K150" s="31"/>
      <c r="L150" s="27"/>
      <c r="M150" s="27"/>
      <c r="N150" s="27"/>
      <c r="O150" s="27"/>
      <c r="P150" s="31"/>
      <c r="Q150" s="27"/>
      <c r="R150" s="27"/>
      <c r="S150" s="31"/>
      <c r="T150" s="27"/>
      <c r="U150" s="27"/>
      <c r="V150" s="31"/>
      <c r="W150" s="27"/>
      <c r="X150" s="27"/>
      <c r="Y150" s="31"/>
      <c r="Z150" s="27">
        <v>1745671</v>
      </c>
      <c r="AA150" s="27">
        <v>1468744.21</v>
      </c>
      <c r="AB150" s="31">
        <v>84.136369911627099</v>
      </c>
    </row>
    <row r="151" spans="1:29" x14ac:dyDescent="0.2">
      <c r="A151" s="22"/>
      <c r="B151" s="135" t="s">
        <v>676</v>
      </c>
      <c r="C151" s="135"/>
      <c r="D151" s="135"/>
      <c r="E151" s="135"/>
      <c r="F151" s="135"/>
      <c r="G151" s="135"/>
      <c r="H151" s="135"/>
      <c r="I151" s="135"/>
      <c r="J151" s="27"/>
      <c r="K151" s="31"/>
      <c r="L151" s="27"/>
      <c r="M151" s="27"/>
      <c r="N151" s="27"/>
      <c r="O151" s="27"/>
      <c r="P151" s="31"/>
      <c r="Q151" s="27"/>
      <c r="R151" s="27"/>
      <c r="S151" s="31"/>
      <c r="T151" s="27"/>
      <c r="U151" s="27"/>
      <c r="V151" s="31"/>
      <c r="W151" s="27"/>
      <c r="X151" s="27"/>
      <c r="Y151" s="31"/>
      <c r="Z151" s="27"/>
      <c r="AA151" s="27"/>
      <c r="AB151" s="31"/>
    </row>
    <row r="152" spans="1:29" x14ac:dyDescent="0.2">
      <c r="A152" s="22"/>
      <c r="B152" s="135" t="s">
        <v>677</v>
      </c>
      <c r="C152" s="135"/>
      <c r="D152" s="135"/>
      <c r="E152" s="135"/>
      <c r="F152" s="135"/>
      <c r="G152" s="135"/>
      <c r="H152" s="135"/>
      <c r="I152" s="135"/>
      <c r="J152" s="27"/>
      <c r="K152" s="31"/>
      <c r="L152" s="27"/>
      <c r="M152" s="27"/>
      <c r="N152" s="27"/>
      <c r="O152" s="27"/>
      <c r="P152" s="31"/>
      <c r="Q152" s="27"/>
      <c r="R152" s="27"/>
      <c r="S152" s="31"/>
      <c r="T152" s="27"/>
      <c r="U152" s="27"/>
      <c r="V152" s="31"/>
      <c r="W152" s="27"/>
      <c r="X152" s="27"/>
      <c r="Y152" s="31"/>
      <c r="Z152" s="27">
        <v>2152551</v>
      </c>
      <c r="AA152" s="27">
        <v>2322300.7000000002</v>
      </c>
      <c r="AB152" s="31">
        <v>107.88597807903299</v>
      </c>
    </row>
    <row r="153" spans="1:29" x14ac:dyDescent="0.2">
      <c r="A153" s="22"/>
      <c r="B153" s="135" t="s">
        <v>678</v>
      </c>
      <c r="C153" s="135"/>
      <c r="D153" s="135"/>
      <c r="E153" s="135"/>
      <c r="F153" s="135"/>
      <c r="G153" s="135"/>
      <c r="H153" s="135"/>
      <c r="I153" s="135"/>
      <c r="J153" s="27"/>
      <c r="K153" s="31"/>
      <c r="L153" s="27"/>
      <c r="M153" s="27"/>
      <c r="N153" s="27"/>
      <c r="O153" s="27"/>
      <c r="P153" s="31"/>
      <c r="Q153" s="27"/>
      <c r="R153" s="27"/>
      <c r="S153" s="31"/>
      <c r="T153" s="27"/>
      <c r="U153" s="27"/>
      <c r="V153" s="31"/>
      <c r="W153" s="27"/>
      <c r="X153" s="27"/>
      <c r="Y153" s="31"/>
      <c r="Z153" s="27"/>
      <c r="AA153" s="27"/>
      <c r="AB153" s="31"/>
    </row>
    <row r="154" spans="1:29" x14ac:dyDescent="0.2">
      <c r="A154" s="22"/>
      <c r="B154" s="135" t="s">
        <v>679</v>
      </c>
      <c r="C154" s="135"/>
      <c r="D154" s="135"/>
      <c r="E154" s="135"/>
      <c r="F154" s="135"/>
      <c r="G154" s="135"/>
      <c r="H154" s="135"/>
      <c r="I154" s="135"/>
      <c r="J154" s="27"/>
      <c r="K154" s="31"/>
      <c r="L154" s="27"/>
      <c r="M154" s="27"/>
      <c r="N154" s="27"/>
      <c r="O154" s="27"/>
      <c r="P154" s="31"/>
      <c r="Q154" s="27"/>
      <c r="R154" s="27"/>
      <c r="S154" s="31"/>
      <c r="T154" s="27"/>
      <c r="U154" s="27"/>
      <c r="V154" s="31"/>
      <c r="W154" s="27"/>
      <c r="X154" s="27"/>
      <c r="Y154" s="31"/>
      <c r="Z154" s="27"/>
      <c r="AA154" s="27"/>
      <c r="AB154" s="31"/>
    </row>
    <row r="155" spans="1:29" x14ac:dyDescent="0.2">
      <c r="A155" s="22"/>
      <c r="B155" s="135" t="s">
        <v>680</v>
      </c>
      <c r="C155" s="135"/>
      <c r="D155" s="135"/>
      <c r="E155" s="135"/>
      <c r="F155" s="135"/>
      <c r="G155" s="135"/>
      <c r="H155" s="135"/>
      <c r="I155" s="135"/>
      <c r="J155" s="27"/>
      <c r="K155" s="31"/>
      <c r="L155" s="27"/>
      <c r="M155" s="27"/>
      <c r="N155" s="27"/>
      <c r="O155" s="27"/>
      <c r="P155" s="31"/>
      <c r="Q155" s="27"/>
      <c r="R155" s="27"/>
      <c r="S155" s="31"/>
      <c r="T155" s="27"/>
      <c r="U155" s="27"/>
      <c r="V155" s="31"/>
      <c r="W155" s="27"/>
      <c r="X155" s="27"/>
      <c r="Y155" s="31"/>
      <c r="Z155" s="27">
        <v>4690.13</v>
      </c>
      <c r="AA155" s="27">
        <v>4373.1499999999996</v>
      </c>
      <c r="AB155" s="31">
        <v>93.241551939924904</v>
      </c>
    </row>
    <row r="156" spans="1:29" x14ac:dyDescent="0.2">
      <c r="A156" s="22"/>
      <c r="B156" s="135" t="s">
        <v>681</v>
      </c>
      <c r="C156" s="135" t="s">
        <v>83</v>
      </c>
      <c r="D156" s="135"/>
      <c r="E156" s="135"/>
      <c r="F156" s="135"/>
      <c r="G156" s="135"/>
      <c r="H156" s="135"/>
      <c r="I156" s="135"/>
      <c r="J156" s="27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>
        <v>237841</v>
      </c>
      <c r="AA156" s="31">
        <v>164857.4</v>
      </c>
      <c r="AB156" s="31">
        <v>69.314121619064807</v>
      </c>
    </row>
    <row r="157" spans="1:29" x14ac:dyDescent="0.2">
      <c r="A157" s="22"/>
      <c r="B157" s="135"/>
      <c r="C157" s="135" t="s">
        <v>84</v>
      </c>
      <c r="D157" s="135" t="s">
        <v>682</v>
      </c>
      <c r="E157" s="135"/>
      <c r="F157" s="135"/>
      <c r="G157" s="135"/>
      <c r="H157" s="135"/>
      <c r="I157" s="135"/>
      <c r="J157" s="27"/>
      <c r="K157" s="31"/>
      <c r="L157" s="27"/>
      <c r="M157" s="27"/>
      <c r="N157" s="27"/>
      <c r="O157" s="27"/>
      <c r="P157" s="31"/>
      <c r="Q157" s="27"/>
      <c r="R157" s="27"/>
      <c r="S157" s="31"/>
      <c r="T157" s="27"/>
      <c r="U157" s="27"/>
      <c r="V157" s="31"/>
      <c r="W157" s="27"/>
      <c r="X157" s="27"/>
      <c r="Y157" s="31"/>
      <c r="Z157" s="27">
        <v>116237</v>
      </c>
      <c r="AA157" s="27">
        <v>69904.17</v>
      </c>
      <c r="AB157" s="31">
        <v>60.139344614881701</v>
      </c>
    </row>
    <row r="158" spans="1:29" x14ac:dyDescent="0.2">
      <c r="A158" s="22"/>
      <c r="B158" s="135"/>
      <c r="C158" s="135"/>
      <c r="D158" s="135" t="s">
        <v>683</v>
      </c>
      <c r="E158" s="135"/>
      <c r="F158" s="135"/>
      <c r="G158" s="135"/>
      <c r="H158" s="135"/>
      <c r="I158" s="135"/>
      <c r="J158" s="27"/>
      <c r="K158" s="31"/>
      <c r="L158" s="27"/>
      <c r="M158" s="27"/>
      <c r="N158" s="27"/>
      <c r="O158" s="27"/>
      <c r="P158" s="31"/>
      <c r="Q158" s="27"/>
      <c r="R158" s="27"/>
      <c r="S158" s="31"/>
      <c r="T158" s="27"/>
      <c r="U158" s="27"/>
      <c r="V158" s="31"/>
      <c r="W158" s="27"/>
      <c r="X158" s="27"/>
      <c r="Y158" s="31"/>
      <c r="Z158" s="27">
        <v>67805</v>
      </c>
      <c r="AA158" s="27">
        <v>36214.82</v>
      </c>
      <c r="AB158" s="31">
        <v>53.410249981564803</v>
      </c>
    </row>
    <row r="159" spans="1:29" x14ac:dyDescent="0.2">
      <c r="A159" s="22"/>
      <c r="B159" s="135"/>
      <c r="C159" s="135"/>
      <c r="D159" s="135" t="s">
        <v>684</v>
      </c>
      <c r="E159" s="135"/>
      <c r="F159" s="135"/>
      <c r="G159" s="135"/>
      <c r="H159" s="135"/>
      <c r="I159" s="135"/>
      <c r="J159" s="27"/>
      <c r="K159" s="31"/>
      <c r="L159" s="27"/>
      <c r="M159" s="27"/>
      <c r="N159" s="27"/>
      <c r="O159" s="27"/>
      <c r="P159" s="31"/>
      <c r="Q159" s="27"/>
      <c r="R159" s="27"/>
      <c r="S159" s="31"/>
      <c r="T159" s="27"/>
      <c r="U159" s="27"/>
      <c r="V159" s="31"/>
      <c r="W159" s="27"/>
      <c r="X159" s="27"/>
      <c r="Y159" s="31"/>
      <c r="Z159" s="27">
        <v>43051</v>
      </c>
      <c r="AA159" s="27">
        <v>53978.17</v>
      </c>
      <c r="AB159" s="31">
        <v>125.381919119184</v>
      </c>
    </row>
    <row r="160" spans="1:29" x14ac:dyDescent="0.2">
      <c r="A160" s="22"/>
      <c r="B160" s="135"/>
      <c r="C160" s="135"/>
      <c r="D160" s="133" t="s">
        <v>685</v>
      </c>
      <c r="E160" s="133"/>
      <c r="F160" s="133"/>
      <c r="G160" s="133"/>
      <c r="H160" s="133"/>
      <c r="I160" s="133"/>
      <c r="J160" s="27"/>
      <c r="K160" s="31"/>
      <c r="L160" s="27"/>
      <c r="M160" s="27"/>
      <c r="N160" s="27"/>
      <c r="O160" s="27"/>
      <c r="P160" s="31"/>
      <c r="Q160" s="27"/>
      <c r="R160" s="27"/>
      <c r="S160" s="31"/>
      <c r="T160" s="27"/>
      <c r="U160" s="27"/>
      <c r="V160" s="31"/>
      <c r="W160" s="27"/>
      <c r="X160" s="27"/>
      <c r="Y160" s="31"/>
      <c r="Z160" s="27">
        <v>10748</v>
      </c>
      <c r="AA160" s="27">
        <v>4760.24</v>
      </c>
      <c r="AB160" s="31">
        <v>44.2895422404168</v>
      </c>
      <c r="AC160" s="23"/>
    </row>
    <row r="161" spans="1:29" hidden="1" x14ac:dyDescent="0.2">
      <c r="B161" s="135"/>
      <c r="C161" s="135"/>
    </row>
    <row r="162" spans="1:29" x14ac:dyDescent="0.2">
      <c r="A162" s="22"/>
      <c r="B162" s="135" t="s">
        <v>686</v>
      </c>
      <c r="C162" s="135" t="s">
        <v>589</v>
      </c>
      <c r="D162" s="135"/>
      <c r="E162" s="135"/>
      <c r="F162" s="135"/>
      <c r="G162" s="135"/>
      <c r="H162" s="135"/>
      <c r="I162" s="135"/>
      <c r="J162" s="27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>
        <v>472.13</v>
      </c>
      <c r="AB162" s="31"/>
    </row>
    <row r="163" spans="1:29" hidden="1" x14ac:dyDescent="0.2">
      <c r="B163" s="135"/>
    </row>
    <row r="164" spans="1:29" x14ac:dyDescent="0.2">
      <c r="A164" s="22"/>
      <c r="B164" s="135"/>
      <c r="C164" s="14"/>
      <c r="D164" s="133" t="s">
        <v>687</v>
      </c>
      <c r="E164" s="133"/>
      <c r="F164" s="133"/>
      <c r="G164" s="133"/>
      <c r="H164" s="133"/>
      <c r="I164" s="133"/>
      <c r="J164" s="27"/>
      <c r="K164" s="31"/>
      <c r="L164" s="27"/>
      <c r="M164" s="27"/>
      <c r="N164" s="27"/>
      <c r="O164" s="27"/>
      <c r="P164" s="31"/>
      <c r="Q164" s="27"/>
      <c r="R164" s="27"/>
      <c r="S164" s="31"/>
      <c r="T164" s="27"/>
      <c r="U164" s="27"/>
      <c r="V164" s="31"/>
      <c r="W164" s="27"/>
      <c r="X164" s="27"/>
      <c r="Y164" s="31"/>
      <c r="Z164" s="27"/>
      <c r="AA164" s="27">
        <v>161.13999999999999</v>
      </c>
      <c r="AB164" s="31"/>
      <c r="AC164" s="23"/>
    </row>
    <row r="165" spans="1:29" x14ac:dyDescent="0.2">
      <c r="A165" s="22"/>
      <c r="B165" s="135"/>
      <c r="C165" s="14"/>
      <c r="D165" s="133" t="s">
        <v>688</v>
      </c>
      <c r="E165" s="133"/>
      <c r="F165" s="133"/>
      <c r="G165" s="133"/>
      <c r="H165" s="133"/>
      <c r="I165" s="133"/>
      <c r="J165" s="27"/>
      <c r="K165" s="31"/>
      <c r="L165" s="27"/>
      <c r="M165" s="27"/>
      <c r="N165" s="27"/>
      <c r="O165" s="27"/>
      <c r="P165" s="31"/>
      <c r="Q165" s="27"/>
      <c r="R165" s="27"/>
      <c r="S165" s="31"/>
      <c r="T165" s="27"/>
      <c r="U165" s="27"/>
      <c r="V165" s="31"/>
      <c r="W165" s="27"/>
      <c r="X165" s="27"/>
      <c r="Y165" s="31"/>
      <c r="Z165" s="27"/>
      <c r="AA165" s="27">
        <v>22.11</v>
      </c>
      <c r="AB165" s="31"/>
      <c r="AC165" s="23"/>
    </row>
    <row r="166" spans="1:29" x14ac:dyDescent="0.2">
      <c r="A166" s="22"/>
      <c r="B166" s="135"/>
      <c r="C166" s="14"/>
      <c r="D166" s="133" t="s">
        <v>689</v>
      </c>
      <c r="E166" s="133"/>
      <c r="F166" s="133"/>
      <c r="G166" s="133"/>
      <c r="H166" s="133"/>
      <c r="I166" s="133"/>
      <c r="J166" s="27"/>
      <c r="K166" s="31"/>
      <c r="L166" s="27"/>
      <c r="M166" s="27"/>
      <c r="N166" s="27"/>
      <c r="O166" s="27"/>
      <c r="P166" s="31"/>
      <c r="Q166" s="27"/>
      <c r="R166" s="27"/>
      <c r="S166" s="31"/>
      <c r="T166" s="27"/>
      <c r="U166" s="27"/>
      <c r="V166" s="31"/>
      <c r="W166" s="27"/>
      <c r="X166" s="27"/>
      <c r="Y166" s="31"/>
      <c r="Z166" s="27"/>
      <c r="AA166" s="27">
        <v>83.64</v>
      </c>
      <c r="AB166" s="31"/>
      <c r="AC166" s="23"/>
    </row>
    <row r="167" spans="1:29" x14ac:dyDescent="0.2">
      <c r="A167" s="22"/>
      <c r="B167" s="135"/>
      <c r="C167" s="14"/>
      <c r="D167" s="133" t="s">
        <v>690</v>
      </c>
      <c r="E167" s="133"/>
      <c r="F167" s="133"/>
      <c r="G167" s="133"/>
      <c r="H167" s="133"/>
      <c r="I167" s="133"/>
      <c r="J167" s="27"/>
      <c r="K167" s="31"/>
      <c r="L167" s="27"/>
      <c r="M167" s="27"/>
      <c r="N167" s="27"/>
      <c r="O167" s="27"/>
      <c r="P167" s="31"/>
      <c r="Q167" s="27"/>
      <c r="R167" s="27"/>
      <c r="S167" s="31"/>
      <c r="T167" s="27"/>
      <c r="U167" s="27"/>
      <c r="V167" s="31"/>
      <c r="W167" s="27"/>
      <c r="X167" s="27"/>
      <c r="Y167" s="31"/>
      <c r="Z167" s="27"/>
      <c r="AA167" s="27">
        <v>205.24</v>
      </c>
      <c r="AB167" s="31"/>
      <c r="AC167" s="23"/>
    </row>
    <row r="168" spans="1:29" x14ac:dyDescent="0.2">
      <c r="A168" s="22"/>
      <c r="B168" s="135"/>
      <c r="C168" s="14"/>
      <c r="D168" s="133"/>
      <c r="E168" s="133"/>
      <c r="F168" s="133"/>
      <c r="G168" s="133"/>
      <c r="H168" s="133"/>
      <c r="I168" s="133"/>
      <c r="J168" s="27"/>
      <c r="K168" s="31"/>
      <c r="L168" s="27"/>
      <c r="M168" s="27"/>
      <c r="N168" s="27"/>
      <c r="O168" s="27"/>
      <c r="P168" s="31"/>
      <c r="Q168" s="27"/>
      <c r="R168" s="27"/>
      <c r="S168" s="31"/>
      <c r="T168" s="27"/>
      <c r="U168" s="27"/>
      <c r="V168" s="31"/>
      <c r="W168" s="27"/>
      <c r="X168" s="27"/>
      <c r="Y168" s="31"/>
      <c r="Z168" s="27"/>
      <c r="AA168" s="27"/>
      <c r="AB168" s="31"/>
      <c r="AC168" s="23"/>
    </row>
    <row r="169" spans="1:29" hidden="1" x14ac:dyDescent="0.2">
      <c r="B169" s="135"/>
    </row>
    <row r="170" spans="1:29" x14ac:dyDescent="0.2">
      <c r="A170" s="22"/>
      <c r="B170" s="135" t="s">
        <v>691</v>
      </c>
      <c r="C170" s="135" t="s">
        <v>589</v>
      </c>
      <c r="D170" s="135"/>
      <c r="E170" s="135"/>
      <c r="F170" s="135"/>
      <c r="G170" s="135"/>
      <c r="H170" s="135"/>
      <c r="I170" s="135"/>
      <c r="J170" s="27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</row>
    <row r="171" spans="1:29" hidden="1" x14ac:dyDescent="0.2">
      <c r="B171" s="135"/>
    </row>
    <row r="172" spans="1:29" x14ac:dyDescent="0.2">
      <c r="A172" s="22"/>
      <c r="B172" s="135"/>
      <c r="C172" s="14"/>
      <c r="D172" s="133"/>
      <c r="E172" s="133"/>
      <c r="F172" s="133"/>
      <c r="G172" s="133"/>
      <c r="H172" s="133"/>
      <c r="I172" s="133"/>
      <c r="J172" s="27"/>
      <c r="K172" s="31"/>
      <c r="L172" s="27"/>
      <c r="M172" s="27"/>
      <c r="N172" s="27"/>
      <c r="O172" s="27"/>
      <c r="P172" s="31"/>
      <c r="Q172" s="27"/>
      <c r="R172" s="27"/>
      <c r="S172" s="31"/>
      <c r="T172" s="27"/>
      <c r="U172" s="27"/>
      <c r="V172" s="31"/>
      <c r="W172" s="27"/>
      <c r="X172" s="27"/>
      <c r="Y172" s="31"/>
      <c r="Z172" s="27"/>
      <c r="AA172" s="27"/>
      <c r="AB172" s="31"/>
      <c r="AC172" s="23"/>
    </row>
    <row r="173" spans="1:29" hidden="1" x14ac:dyDescent="0.2">
      <c r="B173" s="135"/>
    </row>
    <row r="174" spans="1:29" x14ac:dyDescent="0.2">
      <c r="A174" s="22"/>
      <c r="B174" s="142"/>
      <c r="C174" s="135" t="s">
        <v>589</v>
      </c>
      <c r="D174" s="135"/>
      <c r="E174" s="135"/>
      <c r="F174" s="135"/>
      <c r="G174" s="135"/>
      <c r="H174" s="135"/>
      <c r="I174" s="135"/>
      <c r="J174" s="27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</row>
    <row r="175" spans="1:29" hidden="1" x14ac:dyDescent="0.2">
      <c r="B175" s="142"/>
    </row>
    <row r="176" spans="1:29" hidden="1" x14ac:dyDescent="0.2">
      <c r="B176" s="142"/>
    </row>
    <row r="177" spans="1:28" x14ac:dyDescent="0.2">
      <c r="A177" s="22"/>
      <c r="B177" s="135" t="s">
        <v>692</v>
      </c>
      <c r="C177" s="135" t="s">
        <v>83</v>
      </c>
      <c r="D177" s="135"/>
      <c r="E177" s="135"/>
      <c r="F177" s="135"/>
      <c r="G177" s="135"/>
      <c r="H177" s="135"/>
      <c r="I177" s="135"/>
      <c r="J177" s="27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>
        <v>164055</v>
      </c>
      <c r="AA177" s="31">
        <v>202125</v>
      </c>
      <c r="AB177" s="31">
        <v>123.205632257475</v>
      </c>
    </row>
    <row r="178" spans="1:28" x14ac:dyDescent="0.2">
      <c r="A178" s="22"/>
      <c r="B178" s="135"/>
      <c r="C178" s="135" t="s">
        <v>84</v>
      </c>
      <c r="D178" s="135" t="s">
        <v>608</v>
      </c>
      <c r="E178" s="135" t="s">
        <v>589</v>
      </c>
      <c r="F178" s="135"/>
      <c r="G178" s="135"/>
      <c r="H178" s="135"/>
      <c r="I178" s="135"/>
      <c r="J178" s="27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</row>
    <row r="179" spans="1:28" hidden="1" x14ac:dyDescent="0.2">
      <c r="B179" s="135"/>
      <c r="C179" s="135"/>
      <c r="D179" s="135"/>
    </row>
    <row r="180" spans="1:28" hidden="1" x14ac:dyDescent="0.2">
      <c r="B180" s="135"/>
      <c r="C180" s="135"/>
      <c r="D180" s="135"/>
    </row>
    <row r="181" spans="1:28" x14ac:dyDescent="0.2">
      <c r="A181" s="22"/>
      <c r="B181" s="135"/>
      <c r="C181" s="135"/>
      <c r="D181" s="135" t="s">
        <v>609</v>
      </c>
      <c r="E181" s="135" t="s">
        <v>589</v>
      </c>
      <c r="F181" s="135"/>
      <c r="G181" s="135"/>
      <c r="H181" s="135"/>
      <c r="I181" s="135"/>
      <c r="J181" s="27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</row>
    <row r="182" spans="1:28" hidden="1" x14ac:dyDescent="0.2">
      <c r="B182" s="135"/>
      <c r="C182" s="135"/>
      <c r="D182" s="135"/>
    </row>
    <row r="183" spans="1:28" hidden="1" x14ac:dyDescent="0.2">
      <c r="B183" s="135"/>
      <c r="C183" s="135"/>
      <c r="D183" s="135"/>
    </row>
    <row r="184" spans="1:28" x14ac:dyDescent="0.2">
      <c r="A184" s="22"/>
      <c r="B184" s="135"/>
      <c r="C184" s="135"/>
      <c r="D184" s="135" t="s">
        <v>650</v>
      </c>
      <c r="E184" s="135" t="s">
        <v>589</v>
      </c>
      <c r="F184" s="135"/>
      <c r="G184" s="135"/>
      <c r="H184" s="135"/>
      <c r="I184" s="135"/>
      <c r="J184" s="27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</row>
    <row r="185" spans="1:28" hidden="1" x14ac:dyDescent="0.2">
      <c r="B185" s="135"/>
      <c r="C185" s="135"/>
      <c r="D185" s="135"/>
    </row>
    <row r="186" spans="1:28" hidden="1" x14ac:dyDescent="0.2">
      <c r="B186" s="135"/>
      <c r="C186" s="135"/>
      <c r="D186" s="135"/>
    </row>
    <row r="187" spans="1:28" x14ac:dyDescent="0.2">
      <c r="A187" s="22"/>
      <c r="B187" s="135"/>
      <c r="C187" s="135"/>
      <c r="D187" s="135" t="s">
        <v>693</v>
      </c>
      <c r="E187" s="135" t="s">
        <v>589</v>
      </c>
      <c r="F187" s="135"/>
      <c r="G187" s="135"/>
      <c r="H187" s="135"/>
      <c r="I187" s="135"/>
      <c r="J187" s="27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</row>
    <row r="188" spans="1:28" hidden="1" x14ac:dyDescent="0.2">
      <c r="B188" s="135"/>
      <c r="C188" s="135"/>
      <c r="D188" s="135"/>
    </row>
    <row r="189" spans="1:28" hidden="1" x14ac:dyDescent="0.2">
      <c r="B189" s="135"/>
      <c r="C189" s="135"/>
      <c r="D189" s="135"/>
    </row>
    <row r="190" spans="1:28" x14ac:dyDescent="0.2">
      <c r="A190" s="22"/>
      <c r="B190" s="135"/>
      <c r="C190" s="135"/>
      <c r="D190" s="135" t="s">
        <v>694</v>
      </c>
      <c r="E190" s="135" t="s">
        <v>589</v>
      </c>
      <c r="F190" s="135"/>
      <c r="G190" s="135"/>
      <c r="H190" s="135"/>
      <c r="I190" s="135"/>
      <c r="J190" s="27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</row>
    <row r="191" spans="1:28" hidden="1" x14ac:dyDescent="0.2">
      <c r="B191" s="135"/>
      <c r="C191" s="135"/>
      <c r="D191" s="135"/>
    </row>
    <row r="192" spans="1:28" hidden="1" x14ac:dyDescent="0.2">
      <c r="B192" s="135"/>
      <c r="C192" s="135"/>
      <c r="D192" s="135"/>
    </row>
    <row r="193" spans="1:30" hidden="1" x14ac:dyDescent="0.2">
      <c r="B193" s="135"/>
      <c r="C193" s="135"/>
    </row>
    <row r="194" spans="1:30" x14ac:dyDescent="0.2">
      <c r="A194" s="22"/>
      <c r="B194" s="135"/>
      <c r="C194" s="135"/>
      <c r="D194" s="133" t="s">
        <v>614</v>
      </c>
      <c r="E194" s="135" t="s">
        <v>589</v>
      </c>
      <c r="F194" s="135"/>
      <c r="G194" s="135"/>
      <c r="H194" s="135"/>
      <c r="I194" s="135"/>
      <c r="J194" s="27"/>
      <c r="K194" s="28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>
        <v>164055</v>
      </c>
      <c r="AA194" s="31">
        <v>202125</v>
      </c>
      <c r="AB194" s="31">
        <v>123.205632257475</v>
      </c>
      <c r="AC194" s="23"/>
    </row>
    <row r="195" spans="1:30" hidden="1" x14ac:dyDescent="0.2">
      <c r="B195" s="135"/>
      <c r="C195" s="135"/>
      <c r="D195" s="135"/>
    </row>
    <row r="196" spans="1:30" x14ac:dyDescent="0.2">
      <c r="A196" s="22"/>
      <c r="B196" s="135"/>
      <c r="C196" s="135"/>
      <c r="D196" s="135"/>
      <c r="E196" s="14"/>
      <c r="F196" s="133"/>
      <c r="G196" s="133"/>
      <c r="H196" s="133"/>
      <c r="I196" s="133"/>
      <c r="J196" s="27"/>
      <c r="K196" s="31"/>
      <c r="L196" s="27"/>
      <c r="M196" s="27"/>
      <c r="N196" s="27"/>
      <c r="O196" s="27"/>
      <c r="P196" s="31"/>
      <c r="Q196" s="27"/>
      <c r="R196" s="27"/>
      <c r="S196" s="31"/>
      <c r="T196" s="27"/>
      <c r="U196" s="27"/>
      <c r="V196" s="31"/>
      <c r="W196" s="27"/>
      <c r="X196" s="27"/>
      <c r="Y196" s="31"/>
      <c r="Z196" s="27">
        <v>164055</v>
      </c>
      <c r="AA196" s="27">
        <v>202125</v>
      </c>
      <c r="AB196" s="31">
        <v>123.205632257475</v>
      </c>
      <c r="AC196" s="23"/>
      <c r="AD196" s="23"/>
    </row>
    <row r="197" spans="1:30" x14ac:dyDescent="0.2">
      <c r="A197" s="22"/>
      <c r="B197" s="135"/>
      <c r="C197" s="135"/>
      <c r="D197" s="135"/>
      <c r="E197" s="14"/>
      <c r="F197" s="133"/>
      <c r="G197" s="133"/>
      <c r="H197" s="133"/>
      <c r="I197" s="133"/>
      <c r="J197" s="27"/>
      <c r="K197" s="31"/>
      <c r="L197" s="27"/>
      <c r="M197" s="27"/>
      <c r="N197" s="27"/>
      <c r="O197" s="27"/>
      <c r="P197" s="31"/>
      <c r="Q197" s="27"/>
      <c r="R197" s="27"/>
      <c r="S197" s="31"/>
      <c r="T197" s="27"/>
      <c r="U197" s="27"/>
      <c r="V197" s="31"/>
      <c r="W197" s="27"/>
      <c r="X197" s="27"/>
      <c r="Y197" s="31"/>
      <c r="Z197" s="27"/>
      <c r="AA197" s="27"/>
      <c r="AB197" s="31"/>
      <c r="AC197" s="23"/>
      <c r="AD197" s="23"/>
    </row>
    <row r="198" spans="1:30" hidden="1" x14ac:dyDescent="0.2">
      <c r="B198" s="135"/>
      <c r="C198" s="135"/>
      <c r="D198" s="135"/>
    </row>
    <row r="199" spans="1:30" hidden="1" x14ac:dyDescent="0.2">
      <c r="B199" s="135"/>
      <c r="C199" s="135"/>
    </row>
    <row r="200" spans="1:30" hidden="1" x14ac:dyDescent="0.2">
      <c r="B200" s="135"/>
      <c r="C200" s="135"/>
    </row>
    <row r="201" spans="1:30" hidden="1" x14ac:dyDescent="0.2">
      <c r="B201" s="135"/>
      <c r="C201" s="135"/>
    </row>
    <row r="202" spans="1:30" x14ac:dyDescent="0.2">
      <c r="A202" s="22"/>
      <c r="B202" s="135" t="s">
        <v>695</v>
      </c>
      <c r="C202" s="135" t="s">
        <v>83</v>
      </c>
      <c r="D202" s="135"/>
      <c r="E202" s="135"/>
      <c r="F202" s="135"/>
      <c r="G202" s="135"/>
      <c r="H202" s="135"/>
      <c r="I202" s="135"/>
      <c r="J202" s="27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</row>
    <row r="203" spans="1:30" x14ac:dyDescent="0.2">
      <c r="A203" s="22"/>
      <c r="B203" s="135"/>
      <c r="C203" s="135" t="s">
        <v>84</v>
      </c>
      <c r="D203" s="135" t="s">
        <v>696</v>
      </c>
      <c r="E203" s="135"/>
      <c r="F203" s="135"/>
      <c r="G203" s="135"/>
      <c r="H203" s="135"/>
      <c r="I203" s="135"/>
      <c r="J203" s="27"/>
      <c r="K203" s="31"/>
      <c r="L203" s="27"/>
      <c r="M203" s="27"/>
      <c r="N203" s="27"/>
      <c r="O203" s="27"/>
      <c r="P203" s="31"/>
      <c r="Q203" s="27"/>
      <c r="R203" s="27"/>
      <c r="S203" s="31"/>
      <c r="T203" s="27"/>
      <c r="U203" s="27"/>
      <c r="V203" s="31"/>
      <c r="W203" s="27"/>
      <c r="X203" s="27"/>
      <c r="Y203" s="31"/>
      <c r="Z203" s="27"/>
      <c r="AA203" s="27"/>
      <c r="AB203" s="31"/>
    </row>
    <row r="204" spans="1:30" x14ac:dyDescent="0.2">
      <c r="A204" s="22"/>
      <c r="B204" s="135"/>
      <c r="C204" s="135"/>
      <c r="D204" s="135" t="s">
        <v>697</v>
      </c>
      <c r="E204" s="135"/>
      <c r="F204" s="135"/>
      <c r="G204" s="135"/>
      <c r="H204" s="135"/>
      <c r="I204" s="135"/>
      <c r="J204" s="27"/>
      <c r="K204" s="31"/>
      <c r="L204" s="27"/>
      <c r="M204" s="27"/>
      <c r="N204" s="27"/>
      <c r="O204" s="27"/>
      <c r="P204" s="31"/>
      <c r="Q204" s="27"/>
      <c r="R204" s="27"/>
      <c r="S204" s="31"/>
      <c r="T204" s="27"/>
      <c r="U204" s="27"/>
      <c r="V204" s="31"/>
      <c r="W204" s="27"/>
      <c r="X204" s="27"/>
      <c r="Y204" s="31"/>
      <c r="Z204" s="27"/>
      <c r="AA204" s="27"/>
      <c r="AB204" s="31"/>
    </row>
    <row r="205" spans="1:30" hidden="1" x14ac:dyDescent="0.2">
      <c r="B205" s="135"/>
      <c r="C205" s="135"/>
    </row>
    <row r="206" spans="1:30" x14ac:dyDescent="0.2">
      <c r="A206" s="22"/>
      <c r="B206" s="135" t="s">
        <v>403</v>
      </c>
      <c r="C206" s="135" t="s">
        <v>83</v>
      </c>
      <c r="D206" s="135"/>
      <c r="E206" s="135"/>
      <c r="F206" s="135"/>
      <c r="G206" s="135"/>
      <c r="H206" s="135"/>
      <c r="I206" s="135"/>
      <c r="J206" s="27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</row>
    <row r="207" spans="1:30" x14ac:dyDescent="0.2">
      <c r="A207" s="22"/>
      <c r="B207" s="135"/>
      <c r="C207" s="135" t="s">
        <v>84</v>
      </c>
      <c r="D207" s="135" t="s">
        <v>698</v>
      </c>
      <c r="E207" s="135"/>
      <c r="F207" s="135"/>
      <c r="G207" s="135"/>
      <c r="H207" s="135"/>
      <c r="I207" s="135"/>
      <c r="J207" s="27"/>
      <c r="K207" s="31"/>
      <c r="L207" s="27"/>
      <c r="M207" s="27"/>
      <c r="N207" s="27"/>
      <c r="O207" s="27"/>
      <c r="P207" s="31"/>
      <c r="Q207" s="27"/>
      <c r="R207" s="27"/>
      <c r="S207" s="31"/>
      <c r="T207" s="27"/>
      <c r="U207" s="27"/>
      <c r="V207" s="31"/>
      <c r="W207" s="27"/>
      <c r="X207" s="27"/>
      <c r="Y207" s="31"/>
      <c r="Z207" s="27"/>
      <c r="AA207" s="27"/>
      <c r="AB207" s="31"/>
    </row>
    <row r="208" spans="1:30" x14ac:dyDescent="0.2">
      <c r="A208" s="22"/>
      <c r="B208" s="135"/>
      <c r="C208" s="135"/>
      <c r="D208" s="135" t="s">
        <v>699</v>
      </c>
      <c r="E208" s="135"/>
      <c r="F208" s="135"/>
      <c r="G208" s="135"/>
      <c r="H208" s="135"/>
      <c r="I208" s="135"/>
      <c r="J208" s="27"/>
      <c r="K208" s="31"/>
      <c r="L208" s="27"/>
      <c r="M208" s="27"/>
      <c r="N208" s="27"/>
      <c r="O208" s="27"/>
      <c r="P208" s="31"/>
      <c r="Q208" s="27"/>
      <c r="R208" s="27"/>
      <c r="S208" s="31"/>
      <c r="T208" s="27"/>
      <c r="U208" s="27"/>
      <c r="V208" s="31"/>
      <c r="W208" s="27"/>
      <c r="X208" s="27"/>
      <c r="Y208" s="31"/>
      <c r="Z208" s="27"/>
      <c r="AA208" s="27"/>
      <c r="AB208" s="31"/>
    </row>
    <row r="209" spans="1:29" hidden="1" x14ac:dyDescent="0.2">
      <c r="B209" s="135"/>
      <c r="C209" s="135"/>
    </row>
    <row r="210" spans="1:29" x14ac:dyDescent="0.2">
      <c r="A210" s="22"/>
      <c r="B210" s="135" t="s">
        <v>343</v>
      </c>
      <c r="C210" s="135" t="s">
        <v>83</v>
      </c>
      <c r="D210" s="135"/>
      <c r="E210" s="135"/>
      <c r="F210" s="135"/>
      <c r="G210" s="135"/>
      <c r="H210" s="135"/>
      <c r="I210" s="135"/>
      <c r="J210" s="27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</row>
    <row r="211" spans="1:29" x14ac:dyDescent="0.2">
      <c r="A211" s="22"/>
      <c r="B211" s="135"/>
      <c r="C211" s="135" t="s">
        <v>84</v>
      </c>
      <c r="D211" s="135" t="s">
        <v>668</v>
      </c>
      <c r="E211" s="135"/>
      <c r="F211" s="135"/>
      <c r="G211" s="135"/>
      <c r="H211" s="135"/>
      <c r="I211" s="135"/>
      <c r="J211" s="27"/>
      <c r="K211" s="31"/>
      <c r="L211" s="27"/>
      <c r="M211" s="27"/>
      <c r="N211" s="27"/>
      <c r="O211" s="27"/>
      <c r="P211" s="31"/>
      <c r="Q211" s="27"/>
      <c r="R211" s="27"/>
      <c r="S211" s="31"/>
      <c r="T211" s="27"/>
      <c r="U211" s="27"/>
      <c r="V211" s="31"/>
      <c r="W211" s="27"/>
      <c r="X211" s="27"/>
      <c r="Y211" s="31"/>
      <c r="Z211" s="27"/>
      <c r="AA211" s="27"/>
      <c r="AB211" s="31"/>
    </row>
    <row r="212" spans="1:29" x14ac:dyDescent="0.2">
      <c r="A212" s="22"/>
      <c r="B212" s="135"/>
      <c r="C212" s="135"/>
      <c r="D212" s="135" t="s">
        <v>669</v>
      </c>
      <c r="E212" s="135"/>
      <c r="F212" s="135"/>
      <c r="G212" s="135"/>
      <c r="H212" s="135"/>
      <c r="I212" s="135"/>
      <c r="J212" s="27"/>
      <c r="K212" s="31"/>
      <c r="L212" s="27"/>
      <c r="M212" s="27"/>
      <c r="N212" s="27"/>
      <c r="O212" s="27"/>
      <c r="P212" s="31"/>
      <c r="Q212" s="27"/>
      <c r="R212" s="27"/>
      <c r="S212" s="31"/>
      <c r="T212" s="27"/>
      <c r="U212" s="27"/>
      <c r="V212" s="31"/>
      <c r="W212" s="27"/>
      <c r="X212" s="27"/>
      <c r="Y212" s="31"/>
      <c r="Z212" s="27"/>
      <c r="AA212" s="27"/>
      <c r="AB212" s="31"/>
    </row>
    <row r="213" spans="1:29" hidden="1" x14ac:dyDescent="0.2">
      <c r="B213" s="135"/>
      <c r="C213" s="135"/>
    </row>
    <row r="214" spans="1:29" x14ac:dyDescent="0.2">
      <c r="A214" s="22"/>
      <c r="B214" s="135" t="s">
        <v>700</v>
      </c>
      <c r="C214" s="135"/>
      <c r="D214" s="135"/>
      <c r="E214" s="135"/>
      <c r="F214" s="135"/>
      <c r="G214" s="135"/>
      <c r="H214" s="135"/>
      <c r="I214" s="135"/>
      <c r="J214" s="27"/>
      <c r="K214" s="31"/>
      <c r="L214" s="27"/>
      <c r="M214" s="27"/>
      <c r="N214" s="27"/>
      <c r="O214" s="27"/>
      <c r="P214" s="31"/>
      <c r="Q214" s="27"/>
      <c r="R214" s="27"/>
      <c r="S214" s="31"/>
      <c r="T214" s="27"/>
      <c r="U214" s="27"/>
      <c r="V214" s="31"/>
      <c r="W214" s="27"/>
      <c r="X214" s="27"/>
      <c r="Y214" s="31"/>
      <c r="Z214" s="27"/>
      <c r="AA214" s="27"/>
      <c r="AB214" s="31"/>
    </row>
    <row r="215" spans="1:29" x14ac:dyDescent="0.2">
      <c r="A215" s="22"/>
      <c r="B215" s="135" t="s">
        <v>701</v>
      </c>
      <c r="C215" s="135"/>
      <c r="D215" s="135"/>
      <c r="E215" s="135"/>
      <c r="F215" s="135"/>
      <c r="G215" s="135"/>
      <c r="H215" s="135"/>
      <c r="I215" s="135"/>
      <c r="J215" s="27"/>
      <c r="K215" s="31"/>
      <c r="L215" s="27"/>
      <c r="M215" s="27"/>
      <c r="N215" s="27"/>
      <c r="O215" s="27"/>
      <c r="P215" s="31"/>
      <c r="Q215" s="27"/>
      <c r="R215" s="27"/>
      <c r="S215" s="31"/>
      <c r="T215" s="27"/>
      <c r="U215" s="27"/>
      <c r="V215" s="31"/>
      <c r="W215" s="27"/>
      <c r="X215" s="27"/>
      <c r="Y215" s="31"/>
      <c r="Z215" s="27"/>
      <c r="AA215" s="27"/>
      <c r="AB215" s="31"/>
    </row>
    <row r="216" spans="1:29" x14ac:dyDescent="0.2">
      <c r="A216" s="22"/>
      <c r="B216" s="135" t="s">
        <v>700</v>
      </c>
      <c r="C216" s="135"/>
      <c r="D216" s="135"/>
      <c r="E216" s="135"/>
      <c r="F216" s="135"/>
      <c r="G216" s="135"/>
      <c r="H216" s="135"/>
      <c r="I216" s="135"/>
      <c r="J216" s="27"/>
      <c r="K216" s="31"/>
      <c r="L216" s="27"/>
      <c r="M216" s="27"/>
      <c r="N216" s="27"/>
      <c r="O216" s="27"/>
      <c r="P216" s="31"/>
      <c r="Q216" s="27"/>
      <c r="R216" s="27"/>
      <c r="S216" s="31"/>
      <c r="T216" s="27"/>
      <c r="U216" s="27"/>
      <c r="V216" s="31"/>
      <c r="W216" s="27"/>
      <c r="X216" s="27"/>
      <c r="Y216" s="31"/>
      <c r="Z216" s="27"/>
      <c r="AA216" s="27"/>
      <c r="AB216" s="31"/>
    </row>
    <row r="217" spans="1:29" x14ac:dyDescent="0.2">
      <c r="A217" s="22"/>
      <c r="B217" s="135" t="s">
        <v>691</v>
      </c>
      <c r="C217" s="135"/>
      <c r="D217" s="135"/>
      <c r="E217" s="135"/>
      <c r="F217" s="135"/>
      <c r="G217" s="135"/>
      <c r="H217" s="135"/>
      <c r="I217" s="135"/>
      <c r="J217" s="27"/>
      <c r="K217" s="31"/>
      <c r="L217" s="27"/>
      <c r="M217" s="27"/>
      <c r="N217" s="27"/>
      <c r="O217" s="27"/>
      <c r="P217" s="31"/>
      <c r="Q217" s="27"/>
      <c r="R217" s="27"/>
      <c r="S217" s="31"/>
      <c r="T217" s="27"/>
      <c r="U217" s="27"/>
      <c r="V217" s="31"/>
      <c r="W217" s="27"/>
      <c r="X217" s="27"/>
      <c r="Y217" s="31"/>
      <c r="Z217" s="27"/>
      <c r="AA217" s="27"/>
      <c r="AB217" s="31"/>
    </row>
    <row r="218" spans="1:29" x14ac:dyDescent="0.2">
      <c r="A218" s="22"/>
      <c r="B218" s="135" t="s">
        <v>702</v>
      </c>
      <c r="C218" s="135"/>
      <c r="D218" s="135"/>
      <c r="E218" s="135"/>
      <c r="F218" s="135"/>
      <c r="G218" s="135"/>
      <c r="H218" s="135"/>
      <c r="I218" s="135"/>
      <c r="J218" s="27"/>
      <c r="K218" s="31"/>
      <c r="L218" s="27"/>
      <c r="M218" s="27"/>
      <c r="N218" s="27"/>
      <c r="O218" s="27"/>
      <c r="P218" s="31"/>
      <c r="Q218" s="27"/>
      <c r="R218" s="27"/>
      <c r="S218" s="31"/>
      <c r="T218" s="27"/>
      <c r="U218" s="27"/>
      <c r="V218" s="31"/>
      <c r="W218" s="27"/>
      <c r="X218" s="27"/>
      <c r="Y218" s="31"/>
      <c r="Z218" s="27"/>
      <c r="AA218" s="27"/>
      <c r="AB218" s="31"/>
    </row>
    <row r="219" spans="1:29" x14ac:dyDescent="0.2">
      <c r="A219" s="22"/>
      <c r="B219" s="135" t="s">
        <v>666</v>
      </c>
      <c r="C219" s="135"/>
      <c r="D219" s="135"/>
      <c r="E219" s="135"/>
      <c r="F219" s="135"/>
      <c r="G219" s="135"/>
      <c r="H219" s="135"/>
      <c r="I219" s="135"/>
      <c r="J219" s="27"/>
      <c r="K219" s="31"/>
      <c r="L219" s="27"/>
      <c r="M219" s="27"/>
      <c r="N219" s="27"/>
      <c r="O219" s="27"/>
      <c r="P219" s="31"/>
      <c r="Q219" s="27"/>
      <c r="R219" s="27"/>
      <c r="S219" s="31"/>
      <c r="T219" s="27"/>
      <c r="U219" s="27"/>
      <c r="V219" s="31"/>
      <c r="W219" s="27"/>
      <c r="X219" s="27"/>
      <c r="Y219" s="31"/>
      <c r="Z219" s="27"/>
      <c r="AA219" s="27"/>
      <c r="AB219" s="31"/>
    </row>
    <row r="220" spans="1:29" x14ac:dyDescent="0.2">
      <c r="A220" s="22"/>
      <c r="B220" s="135" t="s">
        <v>703</v>
      </c>
      <c r="C220" s="135"/>
      <c r="D220" s="135"/>
      <c r="E220" s="135"/>
      <c r="F220" s="135"/>
      <c r="G220" s="135"/>
      <c r="H220" s="135"/>
      <c r="I220" s="135"/>
      <c r="J220" s="27"/>
      <c r="K220" s="31"/>
      <c r="L220" s="27"/>
      <c r="M220" s="27"/>
      <c r="N220" s="27"/>
      <c r="O220" s="27"/>
      <c r="P220" s="31"/>
      <c r="Q220" s="27"/>
      <c r="R220" s="27"/>
      <c r="S220" s="31"/>
      <c r="T220" s="27"/>
      <c r="U220" s="27"/>
      <c r="V220" s="31"/>
      <c r="W220" s="27"/>
      <c r="X220" s="27"/>
      <c r="Y220" s="31"/>
      <c r="Z220" s="27"/>
      <c r="AA220" s="27"/>
      <c r="AB220" s="31"/>
    </row>
    <row r="221" spans="1:29" x14ac:dyDescent="0.2">
      <c r="A221" s="22"/>
      <c r="B221" s="135" t="s">
        <v>704</v>
      </c>
      <c r="C221" s="135"/>
      <c r="D221" s="135"/>
      <c r="E221" s="135"/>
      <c r="F221" s="135"/>
      <c r="G221" s="135"/>
      <c r="H221" s="135"/>
      <c r="I221" s="135"/>
      <c r="J221" s="27"/>
      <c r="K221" s="31"/>
      <c r="L221" s="27"/>
      <c r="M221" s="27"/>
      <c r="N221" s="27"/>
      <c r="O221" s="27"/>
      <c r="P221" s="31"/>
      <c r="Q221" s="27"/>
      <c r="R221" s="27"/>
      <c r="S221" s="31"/>
      <c r="T221" s="27"/>
      <c r="U221" s="27"/>
      <c r="V221" s="31"/>
      <c r="W221" s="27"/>
      <c r="X221" s="27"/>
      <c r="Y221" s="31"/>
      <c r="Z221" s="27"/>
      <c r="AA221" s="27"/>
      <c r="AB221" s="31"/>
    </row>
    <row r="222" spans="1:29" x14ac:dyDescent="0.2">
      <c r="A222" s="22"/>
      <c r="B222" s="135" t="s">
        <v>705</v>
      </c>
      <c r="C222" s="135" t="s">
        <v>589</v>
      </c>
      <c r="D222" s="135"/>
      <c r="E222" s="135"/>
      <c r="F222" s="135"/>
      <c r="G222" s="135"/>
      <c r="H222" s="135"/>
      <c r="I222" s="135"/>
      <c r="J222" s="27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>
        <v>110522.45</v>
      </c>
      <c r="AB222" s="31"/>
    </row>
    <row r="223" spans="1:29" hidden="1" x14ac:dyDescent="0.2">
      <c r="B223" s="135"/>
    </row>
    <row r="224" spans="1:29" x14ac:dyDescent="0.2">
      <c r="A224" s="22"/>
      <c r="B224" s="135"/>
      <c r="C224" s="14"/>
      <c r="D224" s="133" t="s">
        <v>706</v>
      </c>
      <c r="E224" s="133"/>
      <c r="F224" s="133"/>
      <c r="G224" s="133"/>
      <c r="H224" s="133"/>
      <c r="I224" s="133"/>
      <c r="J224" s="27"/>
      <c r="K224" s="31"/>
      <c r="L224" s="27"/>
      <c r="M224" s="27"/>
      <c r="N224" s="27"/>
      <c r="O224" s="27"/>
      <c r="P224" s="31"/>
      <c r="Q224" s="27"/>
      <c r="R224" s="27"/>
      <c r="S224" s="31"/>
      <c r="T224" s="27"/>
      <c r="U224" s="27"/>
      <c r="V224" s="31"/>
      <c r="W224" s="27"/>
      <c r="X224" s="27"/>
      <c r="Y224" s="31"/>
      <c r="Z224" s="27"/>
      <c r="AA224" s="27">
        <v>86.48</v>
      </c>
      <c r="AB224" s="31"/>
      <c r="AC224" s="23"/>
    </row>
    <row r="225" spans="1:29" x14ac:dyDescent="0.2">
      <c r="A225" s="22"/>
      <c r="B225" s="135"/>
      <c r="C225" s="14"/>
      <c r="D225" s="133" t="s">
        <v>707</v>
      </c>
      <c r="E225" s="133"/>
      <c r="F225" s="133"/>
      <c r="G225" s="133"/>
      <c r="H225" s="133"/>
      <c r="I225" s="133"/>
      <c r="J225" s="27"/>
      <c r="K225" s="31"/>
      <c r="L225" s="27"/>
      <c r="M225" s="27"/>
      <c r="N225" s="27"/>
      <c r="O225" s="27"/>
      <c r="P225" s="31"/>
      <c r="Q225" s="27"/>
      <c r="R225" s="27"/>
      <c r="S225" s="31"/>
      <c r="T225" s="27"/>
      <c r="U225" s="27"/>
      <c r="V225" s="31"/>
      <c r="W225" s="27"/>
      <c r="X225" s="27"/>
      <c r="Y225" s="31"/>
      <c r="Z225" s="27"/>
      <c r="AA225" s="27">
        <v>2056.17</v>
      </c>
      <c r="AB225" s="31"/>
      <c r="AC225" s="23"/>
    </row>
    <row r="226" spans="1:29" x14ac:dyDescent="0.2">
      <c r="A226" s="22"/>
      <c r="B226" s="135"/>
      <c r="C226" s="14"/>
      <c r="D226" s="133" t="s">
        <v>708</v>
      </c>
      <c r="E226" s="133"/>
      <c r="F226" s="133"/>
      <c r="G226" s="133"/>
      <c r="H226" s="133"/>
      <c r="I226" s="133"/>
      <c r="J226" s="27"/>
      <c r="K226" s="31"/>
      <c r="L226" s="27"/>
      <c r="M226" s="27"/>
      <c r="N226" s="27"/>
      <c r="O226" s="27"/>
      <c r="P226" s="31"/>
      <c r="Q226" s="27"/>
      <c r="R226" s="27"/>
      <c r="S226" s="31"/>
      <c r="T226" s="27"/>
      <c r="U226" s="27"/>
      <c r="V226" s="31"/>
      <c r="W226" s="27"/>
      <c r="X226" s="27"/>
      <c r="Y226" s="31"/>
      <c r="Z226" s="27"/>
      <c r="AA226" s="27">
        <v>2030.32</v>
      </c>
      <c r="AB226" s="31"/>
      <c r="AC226" s="23"/>
    </row>
    <row r="227" spans="1:29" x14ac:dyDescent="0.2">
      <c r="A227" s="22"/>
      <c r="B227" s="135"/>
      <c r="C227" s="14"/>
      <c r="D227" s="133" t="s">
        <v>709</v>
      </c>
      <c r="E227" s="133"/>
      <c r="F227" s="133"/>
      <c r="G227" s="133"/>
      <c r="H227" s="133"/>
      <c r="I227" s="133"/>
      <c r="J227" s="27"/>
      <c r="K227" s="31"/>
      <c r="L227" s="27"/>
      <c r="M227" s="27"/>
      <c r="N227" s="27"/>
      <c r="O227" s="27"/>
      <c r="P227" s="31"/>
      <c r="Q227" s="27"/>
      <c r="R227" s="27"/>
      <c r="S227" s="31"/>
      <c r="T227" s="27"/>
      <c r="U227" s="27"/>
      <c r="V227" s="31"/>
      <c r="W227" s="27"/>
      <c r="X227" s="27"/>
      <c r="Y227" s="31"/>
      <c r="Z227" s="27"/>
      <c r="AA227" s="27">
        <v>21458.06</v>
      </c>
      <c r="AB227" s="31"/>
      <c r="AC227" s="23"/>
    </row>
    <row r="228" spans="1:29" x14ac:dyDescent="0.2">
      <c r="A228" s="22"/>
      <c r="B228" s="135"/>
      <c r="C228" s="14"/>
      <c r="D228" s="133" t="s">
        <v>710</v>
      </c>
      <c r="E228" s="133"/>
      <c r="F228" s="133"/>
      <c r="G228" s="133"/>
      <c r="H228" s="133"/>
      <c r="I228" s="133"/>
      <c r="J228" s="27"/>
      <c r="K228" s="31"/>
      <c r="L228" s="27"/>
      <c r="M228" s="27"/>
      <c r="N228" s="27"/>
      <c r="O228" s="27"/>
      <c r="P228" s="31"/>
      <c r="Q228" s="27"/>
      <c r="R228" s="27"/>
      <c r="S228" s="31"/>
      <c r="T228" s="27"/>
      <c r="U228" s="27"/>
      <c r="V228" s="31"/>
      <c r="W228" s="27"/>
      <c r="X228" s="27"/>
      <c r="Y228" s="31"/>
      <c r="Z228" s="27"/>
      <c r="AA228" s="27">
        <v>1121.8499999999999</v>
      </c>
      <c r="AB228" s="31"/>
      <c r="AC228" s="23"/>
    </row>
    <row r="229" spans="1:29" x14ac:dyDescent="0.2">
      <c r="A229" s="22"/>
      <c r="B229" s="135"/>
      <c r="C229" s="14"/>
      <c r="D229" s="133" t="s">
        <v>711</v>
      </c>
      <c r="E229" s="133"/>
      <c r="F229" s="133"/>
      <c r="G229" s="133"/>
      <c r="H229" s="133"/>
      <c r="I229" s="133"/>
      <c r="J229" s="27"/>
      <c r="K229" s="31"/>
      <c r="L229" s="27"/>
      <c r="M229" s="27"/>
      <c r="N229" s="27"/>
      <c r="O229" s="27"/>
      <c r="P229" s="31"/>
      <c r="Q229" s="27"/>
      <c r="R229" s="27"/>
      <c r="S229" s="31"/>
      <c r="T229" s="27"/>
      <c r="U229" s="27"/>
      <c r="V229" s="31"/>
      <c r="W229" s="27"/>
      <c r="X229" s="27"/>
      <c r="Y229" s="31"/>
      <c r="Z229" s="27"/>
      <c r="AA229" s="27">
        <v>3659.42</v>
      </c>
      <c r="AB229" s="31"/>
      <c r="AC229" s="23"/>
    </row>
    <row r="230" spans="1:29" x14ac:dyDescent="0.2">
      <c r="A230" s="22"/>
      <c r="B230" s="135"/>
      <c r="C230" s="14"/>
      <c r="D230" s="133" t="s">
        <v>712</v>
      </c>
      <c r="E230" s="133"/>
      <c r="F230" s="133"/>
      <c r="G230" s="133"/>
      <c r="H230" s="133"/>
      <c r="I230" s="133"/>
      <c r="J230" s="27"/>
      <c r="K230" s="31"/>
      <c r="L230" s="27"/>
      <c r="M230" s="27"/>
      <c r="N230" s="27"/>
      <c r="O230" s="27"/>
      <c r="P230" s="31"/>
      <c r="Q230" s="27"/>
      <c r="R230" s="27"/>
      <c r="S230" s="31"/>
      <c r="T230" s="27"/>
      <c r="U230" s="27"/>
      <c r="V230" s="31"/>
      <c r="W230" s="27"/>
      <c r="X230" s="27"/>
      <c r="Y230" s="31"/>
      <c r="Z230" s="27"/>
      <c r="AA230" s="27">
        <v>135.15</v>
      </c>
      <c r="AB230" s="31"/>
      <c r="AC230" s="23"/>
    </row>
    <row r="231" spans="1:29" x14ac:dyDescent="0.2">
      <c r="A231" s="22"/>
      <c r="B231" s="135"/>
      <c r="C231" s="14"/>
      <c r="D231" s="133" t="s">
        <v>713</v>
      </c>
      <c r="E231" s="133"/>
      <c r="F231" s="133"/>
      <c r="G231" s="133"/>
      <c r="H231" s="133"/>
      <c r="I231" s="133"/>
      <c r="J231" s="27"/>
      <c r="K231" s="31"/>
      <c r="L231" s="27"/>
      <c r="M231" s="27"/>
      <c r="N231" s="27"/>
      <c r="O231" s="27"/>
      <c r="P231" s="31"/>
      <c r="Q231" s="27"/>
      <c r="R231" s="27"/>
      <c r="S231" s="31"/>
      <c r="T231" s="27"/>
      <c r="U231" s="27"/>
      <c r="V231" s="31"/>
      <c r="W231" s="27"/>
      <c r="X231" s="27"/>
      <c r="Y231" s="31"/>
      <c r="Z231" s="27"/>
      <c r="AA231" s="27">
        <v>79975</v>
      </c>
      <c r="AB231" s="31"/>
      <c r="AC231" s="23"/>
    </row>
    <row r="232" spans="1:29" hidden="1" x14ac:dyDescent="0.2">
      <c r="B232" s="135"/>
    </row>
    <row r="233" spans="1:29" x14ac:dyDescent="0.2">
      <c r="A233" s="22"/>
      <c r="B233" s="135" t="s">
        <v>346</v>
      </c>
      <c r="C233" s="135"/>
      <c r="D233" s="135"/>
      <c r="E233" s="135"/>
      <c r="F233" s="135"/>
      <c r="G233" s="135"/>
      <c r="H233" s="135"/>
      <c r="I233" s="135"/>
      <c r="J233" s="27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>
        <v>1795.31</v>
      </c>
      <c r="AA233" s="31">
        <v>76752.19</v>
      </c>
      <c r="AB233" s="31">
        <v>4275.14969559575</v>
      </c>
    </row>
  </sheetData>
  <mergeCells count="202">
    <mergeCell ref="B233:I233"/>
    <mergeCell ref="B218:I218"/>
    <mergeCell ref="B219:I219"/>
    <mergeCell ref="B220:I220"/>
    <mergeCell ref="B221:I221"/>
    <mergeCell ref="B222:B232"/>
    <mergeCell ref="C222:I222"/>
    <mergeCell ref="D224:I224"/>
    <mergeCell ref="D225:I225"/>
    <mergeCell ref="D226:I226"/>
    <mergeCell ref="D227:I227"/>
    <mergeCell ref="D228:I228"/>
    <mergeCell ref="D229:I229"/>
    <mergeCell ref="D230:I230"/>
    <mergeCell ref="D231:I231"/>
    <mergeCell ref="B210:B213"/>
    <mergeCell ref="C210:I210"/>
    <mergeCell ref="C211:C213"/>
    <mergeCell ref="D211:I211"/>
    <mergeCell ref="D212:I212"/>
    <mergeCell ref="B214:I214"/>
    <mergeCell ref="B215:I215"/>
    <mergeCell ref="B216:I216"/>
    <mergeCell ref="B217:I217"/>
    <mergeCell ref="B202:B205"/>
    <mergeCell ref="C202:I202"/>
    <mergeCell ref="C203:C205"/>
    <mergeCell ref="D203:I203"/>
    <mergeCell ref="D204:I204"/>
    <mergeCell ref="B206:B209"/>
    <mergeCell ref="C206:I206"/>
    <mergeCell ref="C207:C209"/>
    <mergeCell ref="D207:I207"/>
    <mergeCell ref="D208:I208"/>
    <mergeCell ref="B174:B176"/>
    <mergeCell ref="C174:I174"/>
    <mergeCell ref="B177:B201"/>
    <mergeCell ref="C177:I177"/>
    <mergeCell ref="C178:C201"/>
    <mergeCell ref="D178:D180"/>
    <mergeCell ref="E178:I178"/>
    <mergeCell ref="D181:D183"/>
    <mergeCell ref="E181:I181"/>
    <mergeCell ref="D184:D186"/>
    <mergeCell ref="E184:I184"/>
    <mergeCell ref="D187:D189"/>
    <mergeCell ref="E187:I187"/>
    <mergeCell ref="D190:D192"/>
    <mergeCell ref="E190:I190"/>
    <mergeCell ref="D194:D198"/>
    <mergeCell ref="E194:I194"/>
    <mergeCell ref="F196:I196"/>
    <mergeCell ref="F197:I197"/>
    <mergeCell ref="B162:B169"/>
    <mergeCell ref="C162:I162"/>
    <mergeCell ref="D164:I164"/>
    <mergeCell ref="D165:I165"/>
    <mergeCell ref="D166:I166"/>
    <mergeCell ref="D167:I167"/>
    <mergeCell ref="D168:I168"/>
    <mergeCell ref="B170:B173"/>
    <mergeCell ref="C170:I170"/>
    <mergeCell ref="D172:I172"/>
    <mergeCell ref="B149:I149"/>
    <mergeCell ref="B150:I150"/>
    <mergeCell ref="B151:I151"/>
    <mergeCell ref="B152:I152"/>
    <mergeCell ref="B153:I153"/>
    <mergeCell ref="B154:I154"/>
    <mergeCell ref="B155:I155"/>
    <mergeCell ref="B156:B161"/>
    <mergeCell ref="C156:I156"/>
    <mergeCell ref="C157:C161"/>
    <mergeCell ref="D157:I157"/>
    <mergeCell ref="D158:I158"/>
    <mergeCell ref="D159:I159"/>
    <mergeCell ref="D160:I160"/>
    <mergeCell ref="B129:I129"/>
    <mergeCell ref="B130:I130"/>
    <mergeCell ref="B131:I131"/>
    <mergeCell ref="B132:B135"/>
    <mergeCell ref="C132:I132"/>
    <mergeCell ref="C133:C135"/>
    <mergeCell ref="D133:I133"/>
    <mergeCell ref="D134:I134"/>
    <mergeCell ref="B136:B148"/>
    <mergeCell ref="C136:I136"/>
    <mergeCell ref="C137:C148"/>
    <mergeCell ref="D137:I137"/>
    <mergeCell ref="D138:I138"/>
    <mergeCell ref="D139:I139"/>
    <mergeCell ref="D140:I140"/>
    <mergeCell ref="D141:I141"/>
    <mergeCell ref="D142:I142"/>
    <mergeCell ref="D143:I143"/>
    <mergeCell ref="D144:I144"/>
    <mergeCell ref="D145:I145"/>
    <mergeCell ref="D146:I146"/>
    <mergeCell ref="D147:I147"/>
    <mergeCell ref="B119:B121"/>
    <mergeCell ref="C119:I119"/>
    <mergeCell ref="B122:I122"/>
    <mergeCell ref="B123:I123"/>
    <mergeCell ref="B124:I124"/>
    <mergeCell ref="B125:I125"/>
    <mergeCell ref="B126:I126"/>
    <mergeCell ref="B127:I127"/>
    <mergeCell ref="B128:I128"/>
    <mergeCell ref="B111:B114"/>
    <mergeCell ref="C111:I111"/>
    <mergeCell ref="C112:C114"/>
    <mergeCell ref="D112:I112"/>
    <mergeCell ref="D113:I113"/>
    <mergeCell ref="B115:B118"/>
    <mergeCell ref="C115:I115"/>
    <mergeCell ref="C116:C118"/>
    <mergeCell ref="D116:I116"/>
    <mergeCell ref="D117:I117"/>
    <mergeCell ref="D118:I118"/>
    <mergeCell ref="B86:B110"/>
    <mergeCell ref="C86:I86"/>
    <mergeCell ref="C87:C110"/>
    <mergeCell ref="D87:D89"/>
    <mergeCell ref="E87:I87"/>
    <mergeCell ref="D90:D93"/>
    <mergeCell ref="E90:I90"/>
    <mergeCell ref="F92:I92"/>
    <mergeCell ref="D94:D96"/>
    <mergeCell ref="E94:I94"/>
    <mergeCell ref="D97:D99"/>
    <mergeCell ref="E97:I97"/>
    <mergeCell ref="D100:D102"/>
    <mergeCell ref="E100:I100"/>
    <mergeCell ref="D104:D107"/>
    <mergeCell ref="E104:I104"/>
    <mergeCell ref="F106:I106"/>
    <mergeCell ref="B76:B82"/>
    <mergeCell ref="C76:I76"/>
    <mergeCell ref="C77:C82"/>
    <mergeCell ref="D77:I77"/>
    <mergeCell ref="D78:I78"/>
    <mergeCell ref="D79:I79"/>
    <mergeCell ref="D80:D82"/>
    <mergeCell ref="E80:I80"/>
    <mergeCell ref="B83:B85"/>
    <mergeCell ref="C83:I83"/>
    <mergeCell ref="C84:C85"/>
    <mergeCell ref="D84:I84"/>
    <mergeCell ref="D85:I85"/>
    <mergeCell ref="F61:I61"/>
    <mergeCell ref="D63:D67"/>
    <mergeCell ref="E63:I63"/>
    <mergeCell ref="F65:I65"/>
    <mergeCell ref="F66:I66"/>
    <mergeCell ref="D68:D71"/>
    <mergeCell ref="E68:I68"/>
    <mergeCell ref="F70:I70"/>
    <mergeCell ref="B72:B75"/>
    <mergeCell ref="C72:I72"/>
    <mergeCell ref="D74:I74"/>
    <mergeCell ref="W32:Y32"/>
    <mergeCell ref="Z32:AB32"/>
    <mergeCell ref="B36:I36"/>
    <mergeCell ref="B37:I37"/>
    <mergeCell ref="B38:I38"/>
    <mergeCell ref="B39:B71"/>
    <mergeCell ref="C39:I39"/>
    <mergeCell ref="C40:C71"/>
    <mergeCell ref="D40:D42"/>
    <mergeCell ref="E40:I40"/>
    <mergeCell ref="D43:D50"/>
    <mergeCell ref="E43:I43"/>
    <mergeCell ref="E44:I44"/>
    <mergeCell ref="E47:I47"/>
    <mergeCell ref="F49:I49"/>
    <mergeCell ref="D51:D53"/>
    <mergeCell ref="E51:I51"/>
    <mergeCell ref="D54:D62"/>
    <mergeCell ref="E54:I54"/>
    <mergeCell ref="F56:I56"/>
    <mergeCell ref="F57:I57"/>
    <mergeCell ref="F58:I58"/>
    <mergeCell ref="F59:I59"/>
    <mergeCell ref="F60:I60"/>
    <mergeCell ref="B10:M10"/>
    <mergeCell ref="B11:M11"/>
    <mergeCell ref="B12:M12"/>
    <mergeCell ref="B32:I33"/>
    <mergeCell ref="J32:J33"/>
    <mergeCell ref="K32:K33"/>
    <mergeCell ref="N32:P32"/>
    <mergeCell ref="Q32:S32"/>
    <mergeCell ref="T32:V32"/>
    <mergeCell ref="B1:M1"/>
    <mergeCell ref="B2:M2"/>
    <mergeCell ref="B3:M3"/>
    <mergeCell ref="B4:M4"/>
    <mergeCell ref="B5:M5"/>
    <mergeCell ref="B6:M6"/>
    <mergeCell ref="B7:M7"/>
    <mergeCell ref="B8:M8"/>
    <mergeCell ref="B9:M9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H107"/>
  <sheetViews>
    <sheetView topLeftCell="Q3" zoomScaleNormal="100" zoomScalePageLayoutView="60" workbookViewId="0">
      <selection activeCell="Z74" sqref="Z74"/>
    </sheetView>
  </sheetViews>
  <sheetFormatPr defaultRowHeight="12.75" x14ac:dyDescent="0.2"/>
  <cols>
    <col min="1" max="1" width="0" hidden="1" customWidth="1"/>
    <col min="2" max="784" width="11.5703125"/>
    <col min="785" max="785" width="3.5703125" hidden="1" customWidth="1"/>
    <col min="786" max="786" width="4.42578125" hidden="1" customWidth="1"/>
    <col min="787" max="792" width="10.5703125" customWidth="1"/>
    <col min="793" max="793" width="38.42578125" customWidth="1"/>
    <col min="794" max="794" width="10.5703125" hidden="1" customWidth="1"/>
    <col min="795" max="811" width="10.5703125" customWidth="1"/>
    <col min="812" max="814" width="3.5703125" hidden="1" customWidth="1"/>
    <col min="815" max="1025" width="11.5703125"/>
  </cols>
  <sheetData>
    <row r="1" spans="1:30" x14ac:dyDescent="0.2">
      <c r="A1" s="8"/>
      <c r="B1" s="9"/>
      <c r="C1" s="169" t="s">
        <v>714</v>
      </c>
      <c r="D1" s="169"/>
      <c r="E1" s="169"/>
      <c r="F1" s="169"/>
      <c r="G1" s="169"/>
      <c r="H1" s="169"/>
      <c r="I1" s="169"/>
      <c r="J1" s="169"/>
      <c r="K1" s="169"/>
      <c r="L1" s="169"/>
      <c r="AB1" s="10"/>
      <c r="AC1" s="10"/>
      <c r="AD1" s="2"/>
    </row>
    <row r="2" spans="1:30" ht="12" customHeight="1" x14ac:dyDescent="0.2">
      <c r="A2" s="8"/>
      <c r="B2" s="9"/>
      <c r="C2" s="170" t="s">
        <v>2</v>
      </c>
      <c r="D2" s="170"/>
      <c r="E2" s="170"/>
      <c r="F2" s="170"/>
      <c r="G2" s="170"/>
      <c r="H2" s="170"/>
      <c r="I2" s="170"/>
      <c r="J2" s="170"/>
      <c r="K2" s="170"/>
      <c r="L2" s="170"/>
      <c r="AB2" s="10"/>
      <c r="AC2" s="10"/>
      <c r="AD2" s="2"/>
    </row>
    <row r="3" spans="1:30" ht="12" customHeight="1" x14ac:dyDescent="0.2">
      <c r="A3" s="8"/>
      <c r="B3" s="9"/>
      <c r="C3" s="170" t="s">
        <v>3</v>
      </c>
      <c r="D3" s="170"/>
      <c r="E3" s="170"/>
      <c r="F3" s="170"/>
      <c r="G3" s="170"/>
      <c r="H3" s="170"/>
      <c r="I3" s="170"/>
      <c r="J3" s="170"/>
      <c r="K3" s="170"/>
      <c r="L3" s="170"/>
      <c r="AB3" s="10"/>
      <c r="AC3" s="10"/>
      <c r="AD3" s="2"/>
    </row>
    <row r="4" spans="1:30" ht="12" customHeight="1" x14ac:dyDescent="0.2">
      <c r="A4" s="8"/>
      <c r="B4" s="9"/>
      <c r="C4" s="170" t="s">
        <v>4</v>
      </c>
      <c r="D4" s="170"/>
      <c r="E4" s="170"/>
      <c r="F4" s="170"/>
      <c r="G4" s="170"/>
      <c r="H4" s="170"/>
      <c r="I4" s="170"/>
      <c r="J4" s="170"/>
      <c r="K4" s="170"/>
      <c r="L4" s="170"/>
      <c r="AB4" s="10"/>
      <c r="AC4" s="10"/>
      <c r="AD4" s="2"/>
    </row>
    <row r="5" spans="1:30" ht="12" customHeight="1" x14ac:dyDescent="0.2">
      <c r="A5" s="8"/>
      <c r="B5" s="9"/>
      <c r="C5" s="170" t="s">
        <v>5</v>
      </c>
      <c r="D5" s="170"/>
      <c r="E5" s="170"/>
      <c r="F5" s="170"/>
      <c r="G5" s="170"/>
      <c r="H5" s="170"/>
      <c r="I5" s="170"/>
      <c r="J5" s="170"/>
      <c r="K5" s="170"/>
      <c r="L5" s="170"/>
      <c r="AB5" s="10"/>
      <c r="AC5" s="10"/>
      <c r="AD5" s="2"/>
    </row>
    <row r="6" spans="1:30" ht="12" customHeight="1" x14ac:dyDescent="0.2">
      <c r="A6" s="8"/>
      <c r="B6" s="9"/>
      <c r="C6" s="170" t="s">
        <v>6</v>
      </c>
      <c r="D6" s="170"/>
      <c r="E6" s="170"/>
      <c r="F6" s="170"/>
      <c r="G6" s="170"/>
      <c r="H6" s="170"/>
      <c r="I6" s="170"/>
      <c r="J6" s="170"/>
      <c r="K6" s="170"/>
      <c r="L6" s="170"/>
      <c r="AB6" s="10"/>
      <c r="AC6" s="10"/>
      <c r="AD6" s="2"/>
    </row>
    <row r="7" spans="1:30" ht="12" customHeight="1" x14ac:dyDescent="0.2">
      <c r="A7" s="8"/>
      <c r="B7" s="9"/>
      <c r="C7" s="170" t="s">
        <v>7</v>
      </c>
      <c r="D7" s="170"/>
      <c r="E7" s="170"/>
      <c r="F7" s="170"/>
      <c r="G7" s="170"/>
      <c r="H7" s="170"/>
      <c r="I7" s="170"/>
      <c r="J7" s="170"/>
      <c r="K7" s="170"/>
      <c r="L7" s="170"/>
      <c r="AB7" s="10"/>
      <c r="AC7" s="10"/>
      <c r="AD7" s="2"/>
    </row>
    <row r="8" spans="1:30" x14ac:dyDescent="0.2">
      <c r="A8" s="8"/>
      <c r="B8" s="9"/>
      <c r="C8" s="170"/>
      <c r="D8" s="170"/>
      <c r="E8" s="170"/>
      <c r="F8" s="170"/>
      <c r="G8" s="170"/>
      <c r="H8" s="170"/>
      <c r="I8" s="170"/>
      <c r="J8" s="170"/>
      <c r="K8" s="170"/>
      <c r="L8" s="170"/>
      <c r="AB8" s="10"/>
      <c r="AC8" s="10"/>
      <c r="AD8" s="2"/>
    </row>
    <row r="9" spans="1:30" x14ac:dyDescent="0.2">
      <c r="A9" s="8"/>
      <c r="B9" s="9"/>
      <c r="C9" s="171" t="s">
        <v>493</v>
      </c>
      <c r="D9" s="171"/>
      <c r="E9" s="171"/>
      <c r="F9" s="171"/>
      <c r="G9" s="171"/>
      <c r="H9" s="171"/>
      <c r="I9" s="171"/>
      <c r="J9" s="171"/>
      <c r="K9" s="171"/>
      <c r="L9" s="171"/>
      <c r="AB9" s="10"/>
      <c r="AC9" s="10"/>
      <c r="AD9" s="2"/>
    </row>
    <row r="10" spans="1:30" x14ac:dyDescent="0.2">
      <c r="A10" s="8"/>
      <c r="B10" s="9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AB10" s="10"/>
      <c r="AC10" s="10"/>
      <c r="AD10" s="2"/>
    </row>
    <row r="11" spans="1:30" x14ac:dyDescent="0.2">
      <c r="A11" s="8"/>
      <c r="B11" s="9"/>
      <c r="C11" s="171" t="s">
        <v>715</v>
      </c>
      <c r="D11" s="171"/>
      <c r="E11" s="171"/>
      <c r="F11" s="171"/>
      <c r="G11" s="171"/>
      <c r="H11" s="171"/>
      <c r="I11" s="171"/>
      <c r="J11" s="171"/>
      <c r="K11" s="171"/>
      <c r="L11" s="171"/>
      <c r="AB11" s="10"/>
      <c r="AC11" s="10"/>
      <c r="AD11" s="2"/>
    </row>
    <row r="12" spans="1:30" x14ac:dyDescent="0.2">
      <c r="A12" s="8"/>
      <c r="B12" s="9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AB12" s="10"/>
      <c r="AC12" s="10"/>
      <c r="AD12" s="2"/>
    </row>
    <row r="13" spans="1:30" hidden="1" x14ac:dyDescent="0.2"/>
    <row r="14" spans="1:30" hidden="1" x14ac:dyDescent="0.2"/>
    <row r="15" spans="1:30" hidden="1" x14ac:dyDescent="0.2"/>
    <row r="16" spans="1:30" hidden="1" x14ac:dyDescent="0.2"/>
    <row r="17" spans="1:27" hidden="1" x14ac:dyDescent="0.2"/>
    <row r="18" spans="1:27" hidden="1" x14ac:dyDescent="0.2"/>
    <row r="19" spans="1:27" hidden="1" x14ac:dyDescent="0.2"/>
    <row r="20" spans="1:27" hidden="1" x14ac:dyDescent="0.2"/>
    <row r="21" spans="1:27" hidden="1" x14ac:dyDescent="0.2"/>
    <row r="22" spans="1:27" hidden="1" x14ac:dyDescent="0.2"/>
    <row r="23" spans="1:27" hidden="1" x14ac:dyDescent="0.2"/>
    <row r="24" spans="1:27" hidden="1" x14ac:dyDescent="0.2"/>
    <row r="25" spans="1:27" hidden="1" x14ac:dyDescent="0.2"/>
    <row r="26" spans="1:27" hidden="1" x14ac:dyDescent="0.2"/>
    <row r="27" spans="1:27" hidden="1" x14ac:dyDescent="0.2"/>
    <row r="28" spans="1:27" hidden="1" x14ac:dyDescent="0.2"/>
    <row r="29" spans="1:27" hidden="1" x14ac:dyDescent="0.2"/>
    <row r="30" spans="1:27" hidden="1" x14ac:dyDescent="0.2"/>
    <row r="31" spans="1:27" hidden="1" x14ac:dyDescent="0.2"/>
    <row r="32" spans="1:27" x14ac:dyDescent="0.2">
      <c r="A32" s="3"/>
      <c r="B32" s="1"/>
      <c r="C32" s="173" t="s">
        <v>350</v>
      </c>
      <c r="D32" s="173" t="s">
        <v>351</v>
      </c>
      <c r="E32" s="173" t="s">
        <v>352</v>
      </c>
      <c r="F32" s="173" t="s">
        <v>716</v>
      </c>
      <c r="G32" s="173" t="s">
        <v>354</v>
      </c>
      <c r="H32" s="173" t="s">
        <v>355</v>
      </c>
      <c r="I32" s="173" t="s">
        <v>356</v>
      </c>
      <c r="J32" s="173"/>
      <c r="K32" s="11" t="s">
        <v>138</v>
      </c>
      <c r="L32" s="11" t="s">
        <v>139</v>
      </c>
      <c r="M32" s="173" t="s">
        <v>140</v>
      </c>
      <c r="N32" s="173"/>
      <c r="O32" s="173"/>
      <c r="P32" s="173" t="s">
        <v>141</v>
      </c>
      <c r="Q32" s="173"/>
      <c r="R32" s="173"/>
      <c r="S32" s="173" t="s">
        <v>91</v>
      </c>
      <c r="T32" s="173"/>
      <c r="U32" s="173"/>
      <c r="V32" s="173" t="s">
        <v>92</v>
      </c>
      <c r="W32" s="173"/>
      <c r="X32" s="173"/>
      <c r="Y32" s="173" t="s">
        <v>93</v>
      </c>
      <c r="Z32" s="173"/>
      <c r="AA32" s="173"/>
    </row>
    <row r="33" spans="1:27" x14ac:dyDescent="0.2">
      <c r="A33" s="3"/>
      <c r="B33" s="1"/>
      <c r="C33" s="173"/>
      <c r="D33" s="173"/>
      <c r="E33" s="173"/>
      <c r="F33" s="173"/>
      <c r="G33" s="173"/>
      <c r="H33" s="173"/>
      <c r="I33" s="173"/>
      <c r="J33" s="173"/>
      <c r="K33" s="11" t="s">
        <v>144</v>
      </c>
      <c r="L33" s="11" t="s">
        <v>145</v>
      </c>
      <c r="M33" s="11" t="s">
        <v>146</v>
      </c>
      <c r="N33" s="11" t="s">
        <v>147</v>
      </c>
      <c r="O33" s="11" t="s">
        <v>148</v>
      </c>
      <c r="P33" s="11" t="s">
        <v>149</v>
      </c>
      <c r="Q33" s="11" t="s">
        <v>147</v>
      </c>
      <c r="R33" s="11" t="s">
        <v>148</v>
      </c>
      <c r="S33" s="11" t="s">
        <v>149</v>
      </c>
      <c r="T33" s="11" t="s">
        <v>147</v>
      </c>
      <c r="U33" s="11" t="s">
        <v>148</v>
      </c>
      <c r="V33" s="11" t="s">
        <v>149</v>
      </c>
      <c r="W33" s="11" t="s">
        <v>147</v>
      </c>
      <c r="X33" s="11" t="s">
        <v>148</v>
      </c>
      <c r="Y33" s="11" t="s">
        <v>150</v>
      </c>
      <c r="Z33" s="11" t="s">
        <v>147</v>
      </c>
      <c r="AA33" s="11" t="s">
        <v>148</v>
      </c>
    </row>
    <row r="34" spans="1:27" hidden="1" x14ac:dyDescent="0.2"/>
    <row r="35" spans="1:27" hidden="1" x14ac:dyDescent="0.2"/>
    <row r="36" spans="1:27" x14ac:dyDescent="0.2">
      <c r="A36" s="3"/>
      <c r="B36" s="1"/>
      <c r="C36" s="11">
        <v>1</v>
      </c>
      <c r="D36" s="11">
        <v>2</v>
      </c>
      <c r="E36" s="11">
        <v>3</v>
      </c>
      <c r="F36" s="11">
        <v>4</v>
      </c>
      <c r="G36" s="11">
        <v>5</v>
      </c>
      <c r="H36" s="11">
        <v>6</v>
      </c>
      <c r="I36" s="11">
        <v>7</v>
      </c>
      <c r="J36" s="11"/>
      <c r="K36" s="11">
        <v>8</v>
      </c>
      <c r="L36" s="11">
        <v>9</v>
      </c>
      <c r="M36" s="11">
        <v>10</v>
      </c>
      <c r="N36" s="11">
        <v>11</v>
      </c>
      <c r="O36" s="11">
        <v>12</v>
      </c>
      <c r="P36" s="11">
        <v>13</v>
      </c>
      <c r="Q36" s="11">
        <v>14</v>
      </c>
      <c r="R36" s="11">
        <v>15</v>
      </c>
      <c r="S36" s="11">
        <v>16</v>
      </c>
      <c r="T36" s="11">
        <v>17</v>
      </c>
      <c r="U36" s="11">
        <v>18</v>
      </c>
      <c r="V36" s="11">
        <v>19</v>
      </c>
      <c r="W36" s="11">
        <v>20</v>
      </c>
      <c r="X36" s="11">
        <v>21</v>
      </c>
      <c r="Y36" s="11">
        <v>22</v>
      </c>
      <c r="Z36" s="11">
        <v>23</v>
      </c>
      <c r="AA36" s="11">
        <v>24</v>
      </c>
    </row>
    <row r="37" spans="1:27" x14ac:dyDescent="0.2">
      <c r="A37" s="3"/>
      <c r="B37" s="1"/>
      <c r="C37" s="174" t="s">
        <v>83</v>
      </c>
      <c r="D37" s="174">
        <v>1</v>
      </c>
      <c r="E37" s="174" t="s">
        <v>358</v>
      </c>
      <c r="F37" s="174" t="s">
        <v>358</v>
      </c>
      <c r="G37" s="174" t="s">
        <v>358</v>
      </c>
      <c r="H37" s="174" t="s">
        <v>358</v>
      </c>
      <c r="I37" s="1" t="s">
        <v>359</v>
      </c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>
        <v>560002</v>
      </c>
      <c r="Z37" s="7">
        <v>580507</v>
      </c>
      <c r="AA37" s="7">
        <v>103.661594065736</v>
      </c>
    </row>
    <row r="38" spans="1:27" x14ac:dyDescent="0.2">
      <c r="A38" s="3"/>
      <c r="B38" s="1"/>
      <c r="C38" s="174"/>
      <c r="D38" s="174"/>
      <c r="E38" s="174"/>
      <c r="F38" s="174"/>
      <c r="G38" s="174"/>
      <c r="H38" s="174"/>
      <c r="I38" s="1" t="s">
        <v>717</v>
      </c>
      <c r="J38" s="1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>
        <v>560002</v>
      </c>
      <c r="Z38" s="7">
        <v>580507</v>
      </c>
      <c r="AA38" s="7">
        <v>103.661594065736</v>
      </c>
    </row>
    <row r="39" spans="1:27" x14ac:dyDescent="0.2">
      <c r="A39" s="3"/>
      <c r="B39" s="1"/>
      <c r="C39" s="174"/>
      <c r="D39" s="174"/>
      <c r="E39" s="174"/>
      <c r="F39" s="174"/>
      <c r="G39" s="174"/>
      <c r="H39" s="174"/>
      <c r="I39" s="1" t="s">
        <v>361</v>
      </c>
      <c r="J39" s="1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x14ac:dyDescent="0.2">
      <c r="A40" s="3"/>
      <c r="B40" s="1"/>
      <c r="C40" s="174"/>
      <c r="D40" s="174"/>
      <c r="E40" s="174"/>
      <c r="F40" s="174"/>
      <c r="G40" s="174"/>
      <c r="H40" s="174"/>
      <c r="I40" s="1" t="s">
        <v>362</v>
      </c>
      <c r="J40" s="1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>
        <v>560002</v>
      </c>
      <c r="Z40" s="7">
        <v>580507</v>
      </c>
      <c r="AA40" s="7">
        <v>103.661594065736</v>
      </c>
    </row>
    <row r="41" spans="1:27" x14ac:dyDescent="0.2">
      <c r="A41" s="3"/>
      <c r="B41" s="1"/>
      <c r="C41" s="174"/>
      <c r="D41" s="174"/>
      <c r="E41" s="174"/>
      <c r="F41" s="174"/>
      <c r="G41" s="174"/>
      <c r="H41" s="174"/>
      <c r="I41" s="1" t="s">
        <v>718</v>
      </c>
      <c r="J41" s="1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x14ac:dyDescent="0.2">
      <c r="A42" s="3"/>
      <c r="B42" s="1"/>
      <c r="C42" s="174"/>
      <c r="D42" s="174"/>
      <c r="E42" s="174"/>
      <c r="F42" s="174"/>
      <c r="G42" s="174"/>
      <c r="H42" s="174"/>
      <c r="I42" s="1" t="s">
        <v>719</v>
      </c>
      <c r="J42" s="1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x14ac:dyDescent="0.2">
      <c r="A43" s="3"/>
      <c r="B43" s="1"/>
      <c r="C43" s="174"/>
      <c r="D43" s="174"/>
      <c r="E43" s="174"/>
      <c r="F43" s="174"/>
      <c r="G43" s="174"/>
      <c r="H43" s="174"/>
      <c r="I43" s="1" t="s">
        <v>720</v>
      </c>
      <c r="J43" s="1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x14ac:dyDescent="0.2">
      <c r="A44" s="3"/>
      <c r="B44" s="1"/>
      <c r="C44" s="174" t="s">
        <v>721</v>
      </c>
      <c r="D44" s="174" t="s">
        <v>358</v>
      </c>
      <c r="E44" s="174" t="s">
        <v>358</v>
      </c>
      <c r="F44" s="174" t="s">
        <v>722</v>
      </c>
      <c r="G44" s="174" t="s">
        <v>358</v>
      </c>
      <c r="H44" s="174" t="s">
        <v>358</v>
      </c>
      <c r="I44" s="1" t="s">
        <v>359</v>
      </c>
      <c r="J44" s="1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x14ac:dyDescent="0.2">
      <c r="A45" s="3"/>
      <c r="B45" s="1"/>
      <c r="C45" s="174"/>
      <c r="D45" s="174"/>
      <c r="E45" s="174"/>
      <c r="F45" s="174"/>
      <c r="G45" s="174"/>
      <c r="H45" s="174"/>
      <c r="I45" s="1" t="s">
        <v>360</v>
      </c>
      <c r="J45" s="1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x14ac:dyDescent="0.2">
      <c r="A46" s="3"/>
      <c r="B46" s="1"/>
      <c r="C46" s="174"/>
      <c r="D46" s="174"/>
      <c r="E46" s="174"/>
      <c r="F46" s="174"/>
      <c r="G46" s="174"/>
      <c r="H46" s="174"/>
      <c r="I46" s="1" t="s">
        <v>361</v>
      </c>
      <c r="J46" s="1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x14ac:dyDescent="0.2">
      <c r="A47" s="3"/>
      <c r="B47" s="1"/>
      <c r="C47" s="174"/>
      <c r="D47" s="174"/>
      <c r="E47" s="174"/>
      <c r="F47" s="174"/>
      <c r="G47" s="174"/>
      <c r="H47" s="174"/>
      <c r="I47" s="1" t="s">
        <v>362</v>
      </c>
      <c r="J47" s="1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x14ac:dyDescent="0.2">
      <c r="A48" s="3"/>
      <c r="B48" s="1"/>
      <c r="C48" s="174"/>
      <c r="D48" s="174"/>
      <c r="E48" s="174"/>
      <c r="F48" s="174"/>
      <c r="G48" s="174"/>
      <c r="H48" s="174"/>
      <c r="I48" s="1" t="s">
        <v>718</v>
      </c>
      <c r="J48" s="1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x14ac:dyDescent="0.2">
      <c r="A49" s="3"/>
      <c r="B49" s="1"/>
      <c r="C49" s="174"/>
      <c r="D49" s="174"/>
      <c r="E49" s="174"/>
      <c r="F49" s="174"/>
      <c r="G49" s="174"/>
      <c r="H49" s="174"/>
      <c r="I49" s="1" t="s">
        <v>719</v>
      </c>
      <c r="J49" s="1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x14ac:dyDescent="0.2">
      <c r="A50" s="3"/>
      <c r="B50" s="1"/>
      <c r="C50" s="174"/>
      <c r="D50" s="174"/>
      <c r="E50" s="174"/>
      <c r="F50" s="174"/>
      <c r="G50" s="174"/>
      <c r="H50" s="174"/>
      <c r="I50" s="1" t="s">
        <v>720</v>
      </c>
      <c r="J50" s="1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idden="1" x14ac:dyDescent="0.2">
      <c r="C51" s="174"/>
    </row>
    <row r="52" spans="1:27" x14ac:dyDescent="0.2">
      <c r="A52" s="3"/>
      <c r="B52" s="1"/>
      <c r="C52" s="174"/>
      <c r="D52" s="6"/>
      <c r="E52" s="174" t="s">
        <v>722</v>
      </c>
      <c r="F52" s="6"/>
      <c r="G52" s="6"/>
      <c r="H52" s="6"/>
      <c r="I52" s="1"/>
      <c r="J52" s="6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idden="1" x14ac:dyDescent="0.2">
      <c r="C53" s="174"/>
      <c r="E53" s="174"/>
    </row>
    <row r="54" spans="1:27" hidden="1" x14ac:dyDescent="0.2">
      <c r="C54" s="174"/>
      <c r="E54" s="174"/>
    </row>
    <row r="55" spans="1:27" hidden="1" x14ac:dyDescent="0.2">
      <c r="C55" s="174"/>
      <c r="E55" s="174"/>
    </row>
    <row r="56" spans="1:27" hidden="1" x14ac:dyDescent="0.2">
      <c r="C56" s="174"/>
      <c r="E56" s="174"/>
    </row>
    <row r="57" spans="1:27" hidden="1" x14ac:dyDescent="0.2">
      <c r="C57" s="174"/>
      <c r="E57" s="174"/>
    </row>
    <row r="58" spans="1:27" hidden="1" x14ac:dyDescent="0.2">
      <c r="C58" s="174"/>
      <c r="E58" s="174"/>
    </row>
    <row r="59" spans="1:27" hidden="1" x14ac:dyDescent="0.2">
      <c r="C59" s="174"/>
      <c r="E59" s="174"/>
    </row>
    <row r="60" spans="1:27" hidden="1" x14ac:dyDescent="0.2">
      <c r="C60" s="174"/>
      <c r="E60" s="174"/>
    </row>
    <row r="61" spans="1:27" x14ac:dyDescent="0.2">
      <c r="A61" s="3"/>
      <c r="B61" s="1"/>
      <c r="C61" s="174" t="s">
        <v>723</v>
      </c>
      <c r="D61" s="174" t="s">
        <v>358</v>
      </c>
      <c r="E61" s="174" t="s">
        <v>358</v>
      </c>
      <c r="F61" s="174" t="s">
        <v>358</v>
      </c>
      <c r="G61" s="174" t="s">
        <v>358</v>
      </c>
      <c r="H61" s="174" t="s">
        <v>358</v>
      </c>
      <c r="I61" s="1" t="s">
        <v>359</v>
      </c>
      <c r="J61" s="1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>
        <v>560002</v>
      </c>
      <c r="Z61" s="7">
        <v>580507</v>
      </c>
      <c r="AA61" s="7">
        <v>103.661594065736</v>
      </c>
    </row>
    <row r="62" spans="1:27" x14ac:dyDescent="0.2">
      <c r="A62" s="3"/>
      <c r="B62" s="1"/>
      <c r="C62" s="174"/>
      <c r="D62" s="174"/>
      <c r="E62" s="174"/>
      <c r="F62" s="174"/>
      <c r="G62" s="174"/>
      <c r="H62" s="174"/>
      <c r="I62" s="1" t="s">
        <v>360</v>
      </c>
      <c r="J62" s="1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>
        <v>560002</v>
      </c>
      <c r="Z62" s="7">
        <v>580507</v>
      </c>
      <c r="AA62" s="7">
        <v>103.661594065736</v>
      </c>
    </row>
    <row r="63" spans="1:27" x14ac:dyDescent="0.2">
      <c r="A63" s="3"/>
      <c r="B63" s="1"/>
      <c r="C63" s="174"/>
      <c r="D63" s="174"/>
      <c r="E63" s="174"/>
      <c r="F63" s="174"/>
      <c r="G63" s="174"/>
      <c r="H63" s="174"/>
      <c r="I63" s="1" t="s">
        <v>361</v>
      </c>
      <c r="J63" s="1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x14ac:dyDescent="0.2">
      <c r="A64" s="3"/>
      <c r="B64" s="1"/>
      <c r="C64" s="174"/>
      <c r="D64" s="174"/>
      <c r="E64" s="174"/>
      <c r="F64" s="174"/>
      <c r="G64" s="174"/>
      <c r="H64" s="174"/>
      <c r="I64" s="1" t="s">
        <v>362</v>
      </c>
      <c r="J64" s="1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>
        <v>560002</v>
      </c>
      <c r="Z64" s="7">
        <v>580507</v>
      </c>
      <c r="AA64" s="7">
        <v>103.661594065736</v>
      </c>
    </row>
    <row r="65" spans="1:29" x14ac:dyDescent="0.2">
      <c r="A65" s="3"/>
      <c r="B65" s="1"/>
      <c r="C65" s="174"/>
      <c r="D65" s="174"/>
      <c r="E65" s="174"/>
      <c r="F65" s="174"/>
      <c r="G65" s="174"/>
      <c r="H65" s="174"/>
      <c r="I65" s="1" t="s">
        <v>718</v>
      </c>
      <c r="J65" s="1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9" x14ac:dyDescent="0.2">
      <c r="A66" s="3"/>
      <c r="B66" s="1"/>
      <c r="C66" s="174"/>
      <c r="D66" s="174"/>
      <c r="E66" s="174"/>
      <c r="F66" s="174"/>
      <c r="G66" s="174"/>
      <c r="H66" s="174"/>
      <c r="I66" s="1" t="s">
        <v>719</v>
      </c>
      <c r="J66" s="1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9" x14ac:dyDescent="0.2">
      <c r="A67" s="3"/>
      <c r="B67" s="1"/>
      <c r="C67" s="174"/>
      <c r="D67" s="174"/>
      <c r="E67" s="174"/>
      <c r="F67" s="174"/>
      <c r="G67" s="174"/>
      <c r="H67" s="174"/>
      <c r="I67" s="1" t="s">
        <v>720</v>
      </c>
      <c r="J67" s="1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9" hidden="1" x14ac:dyDescent="0.2">
      <c r="C68" s="174"/>
    </row>
    <row r="69" spans="1:29" x14ac:dyDescent="0.2">
      <c r="A69" s="3"/>
      <c r="B69" s="1"/>
      <c r="C69" s="174"/>
      <c r="D69" s="6"/>
      <c r="E69" s="174" t="s">
        <v>358</v>
      </c>
      <c r="F69" s="6"/>
      <c r="G69" s="6"/>
      <c r="H69" s="6"/>
      <c r="I69" s="1"/>
      <c r="J69" s="1"/>
      <c r="K69" s="6"/>
      <c r="L69" s="6"/>
      <c r="M69" s="6"/>
      <c r="N69" s="6"/>
      <c r="O69" s="7"/>
      <c r="P69" s="6"/>
      <c r="Q69" s="6"/>
      <c r="R69" s="7"/>
      <c r="S69" s="6"/>
      <c r="T69" s="6"/>
      <c r="U69" s="7"/>
      <c r="V69" s="6"/>
      <c r="W69" s="6"/>
      <c r="X69" s="7"/>
      <c r="Y69" s="6"/>
      <c r="Z69" s="6"/>
      <c r="AA69" s="7"/>
    </row>
    <row r="70" spans="1:29" x14ac:dyDescent="0.2">
      <c r="A70" s="3"/>
      <c r="B70" s="1"/>
      <c r="C70" s="174"/>
      <c r="D70" s="175">
        <v>1</v>
      </c>
      <c r="E70" s="174"/>
      <c r="F70" s="176" t="s">
        <v>238</v>
      </c>
      <c r="G70" s="12"/>
      <c r="H70" s="12"/>
      <c r="I70" s="1"/>
      <c r="J70" s="1"/>
      <c r="K70" s="6"/>
      <c r="L70" s="6"/>
      <c r="M70" s="6"/>
      <c r="N70" s="6"/>
      <c r="O70" s="7"/>
      <c r="P70" s="6"/>
      <c r="Q70" s="6"/>
      <c r="R70" s="7"/>
      <c r="S70" s="6"/>
      <c r="T70" s="6"/>
      <c r="U70" s="7"/>
      <c r="V70" s="6"/>
      <c r="W70" s="6"/>
      <c r="X70" s="7"/>
      <c r="Y70" s="6"/>
      <c r="Z70" s="6"/>
      <c r="AA70" s="7"/>
      <c r="AB70" s="5"/>
    </row>
    <row r="71" spans="1:29" x14ac:dyDescent="0.2">
      <c r="A71" s="3"/>
      <c r="B71" s="1"/>
      <c r="C71" s="174"/>
      <c r="D71" s="174"/>
      <c r="E71" s="174"/>
      <c r="F71" s="174"/>
      <c r="G71" s="174" t="s">
        <v>358</v>
      </c>
      <c r="H71" s="176"/>
      <c r="I71" s="1" t="s">
        <v>359</v>
      </c>
      <c r="J71" s="6"/>
      <c r="K71" s="4"/>
      <c r="L71" s="4"/>
      <c r="M71" s="4"/>
      <c r="N71" s="4"/>
      <c r="O71" s="7"/>
      <c r="P71" s="4"/>
      <c r="Q71" s="4"/>
      <c r="R71" s="7"/>
      <c r="S71" s="4"/>
      <c r="T71" s="4"/>
      <c r="U71" s="7"/>
      <c r="V71" s="4"/>
      <c r="W71" s="4"/>
      <c r="X71" s="7"/>
      <c r="Y71" s="4">
        <v>560002</v>
      </c>
      <c r="Z71" s="4">
        <v>580507</v>
      </c>
      <c r="AA71" s="7">
        <v>103.661594065736</v>
      </c>
      <c r="AB71" s="5"/>
      <c r="AC71" s="5"/>
    </row>
    <row r="72" spans="1:29" x14ac:dyDescent="0.2">
      <c r="A72" s="3"/>
      <c r="B72" s="1"/>
      <c r="C72" s="174"/>
      <c r="D72" s="174"/>
      <c r="E72" s="174"/>
      <c r="F72" s="174"/>
      <c r="G72" s="174"/>
      <c r="H72" s="174"/>
      <c r="I72" s="1" t="s">
        <v>360</v>
      </c>
      <c r="J72" s="6"/>
      <c r="K72" s="4"/>
      <c r="L72" s="4"/>
      <c r="M72" s="4"/>
      <c r="N72" s="4"/>
      <c r="O72" s="7"/>
      <c r="P72" s="4"/>
      <c r="Q72" s="4"/>
      <c r="R72" s="7"/>
      <c r="S72" s="4"/>
      <c r="T72" s="4"/>
      <c r="U72" s="7"/>
      <c r="V72" s="4"/>
      <c r="W72" s="4"/>
      <c r="X72" s="7"/>
      <c r="Y72" s="4">
        <v>560002</v>
      </c>
      <c r="Z72" s="4">
        <v>580507</v>
      </c>
      <c r="AA72" s="7">
        <v>103.661594065736</v>
      </c>
      <c r="AB72" s="5"/>
      <c r="AC72" s="5"/>
    </row>
    <row r="73" spans="1:29" x14ac:dyDescent="0.2">
      <c r="A73" s="3"/>
      <c r="B73" s="1"/>
      <c r="C73" s="174"/>
      <c r="D73" s="174"/>
      <c r="E73" s="174"/>
      <c r="F73" s="174"/>
      <c r="G73" s="174"/>
      <c r="H73" s="174"/>
      <c r="I73" s="1" t="s">
        <v>361</v>
      </c>
      <c r="J73" s="6"/>
      <c r="K73" s="4"/>
      <c r="L73" s="4"/>
      <c r="M73" s="4"/>
      <c r="N73" s="4"/>
      <c r="O73" s="7"/>
      <c r="P73" s="4"/>
      <c r="Q73" s="4"/>
      <c r="R73" s="7"/>
      <c r="S73" s="4"/>
      <c r="T73" s="4"/>
      <c r="U73" s="7"/>
      <c r="V73" s="4"/>
      <c r="W73" s="4"/>
      <c r="X73" s="7"/>
      <c r="Y73" s="4"/>
      <c r="Z73" s="4"/>
      <c r="AA73" s="7"/>
      <c r="AB73" s="5"/>
      <c r="AC73" s="5"/>
    </row>
    <row r="74" spans="1:29" x14ac:dyDescent="0.2">
      <c r="A74" s="3"/>
      <c r="B74" s="1"/>
      <c r="C74" s="174"/>
      <c r="D74" s="174"/>
      <c r="E74" s="174"/>
      <c r="F74" s="174"/>
      <c r="G74" s="174"/>
      <c r="H74" s="174"/>
      <c r="I74" s="1" t="s">
        <v>362</v>
      </c>
      <c r="J74" s="6"/>
      <c r="K74" s="4"/>
      <c r="L74" s="4"/>
      <c r="M74" s="4"/>
      <c r="N74" s="4"/>
      <c r="O74" s="7"/>
      <c r="P74" s="4"/>
      <c r="Q74" s="4"/>
      <c r="R74" s="7"/>
      <c r="S74" s="4"/>
      <c r="T74" s="4"/>
      <c r="U74" s="7"/>
      <c r="V74" s="4"/>
      <c r="W74" s="4"/>
      <c r="X74" s="7"/>
      <c r="Y74" s="4">
        <v>560002</v>
      </c>
      <c r="Z74" s="4">
        <v>580507</v>
      </c>
      <c r="AA74" s="7">
        <v>103.661594065736</v>
      </c>
      <c r="AB74" s="5"/>
      <c r="AC74" s="5"/>
    </row>
    <row r="75" spans="1:29" x14ac:dyDescent="0.2">
      <c r="A75" s="3"/>
      <c r="B75" s="1"/>
      <c r="C75" s="174"/>
      <c r="D75" s="174"/>
      <c r="E75" s="174"/>
      <c r="F75" s="174"/>
      <c r="G75" s="174"/>
      <c r="H75" s="174"/>
      <c r="I75" s="1" t="s">
        <v>718</v>
      </c>
      <c r="J75" s="6"/>
      <c r="K75" s="4"/>
      <c r="L75" s="4"/>
      <c r="M75" s="4"/>
      <c r="N75" s="4"/>
      <c r="O75" s="7"/>
      <c r="P75" s="4"/>
      <c r="Q75" s="4"/>
      <c r="R75" s="7"/>
      <c r="S75" s="4"/>
      <c r="T75" s="4"/>
      <c r="U75" s="7"/>
      <c r="V75" s="4"/>
      <c r="W75" s="4"/>
      <c r="X75" s="7"/>
      <c r="Y75" s="4"/>
      <c r="Z75" s="4"/>
      <c r="AA75" s="7"/>
      <c r="AB75" s="5"/>
      <c r="AC75" s="5"/>
    </row>
    <row r="76" spans="1:29" x14ac:dyDescent="0.2">
      <c r="A76" s="3"/>
      <c r="B76" s="1"/>
      <c r="C76" s="174"/>
      <c r="D76" s="174"/>
      <c r="E76" s="174"/>
      <c r="F76" s="174"/>
      <c r="G76" s="174"/>
      <c r="H76" s="174"/>
      <c r="I76" s="1" t="s">
        <v>719</v>
      </c>
      <c r="J76" s="6"/>
      <c r="K76" s="4"/>
      <c r="L76" s="4"/>
      <c r="M76" s="4"/>
      <c r="N76" s="4"/>
      <c r="O76" s="7"/>
      <c r="P76" s="4"/>
      <c r="Q76" s="4"/>
      <c r="R76" s="7"/>
      <c r="S76" s="4"/>
      <c r="T76" s="4"/>
      <c r="U76" s="7"/>
      <c r="V76" s="4"/>
      <c r="W76" s="4"/>
      <c r="X76" s="7"/>
      <c r="Y76" s="4"/>
      <c r="Z76" s="4"/>
      <c r="AA76" s="7"/>
      <c r="AB76" s="5"/>
      <c r="AC76" s="5"/>
    </row>
    <row r="77" spans="1:29" x14ac:dyDescent="0.2">
      <c r="A77" s="3"/>
      <c r="B77" s="1"/>
      <c r="C77" s="174"/>
      <c r="D77" s="174"/>
      <c r="E77" s="174"/>
      <c r="F77" s="174"/>
      <c r="G77" s="174"/>
      <c r="H77" s="174"/>
      <c r="I77" s="1" t="s">
        <v>720</v>
      </c>
      <c r="J77" s="6"/>
      <c r="K77" s="4"/>
      <c r="L77" s="4"/>
      <c r="M77" s="4"/>
      <c r="N77" s="4"/>
      <c r="O77" s="7"/>
      <c r="P77" s="4"/>
      <c r="Q77" s="4"/>
      <c r="R77" s="7"/>
      <c r="S77" s="4"/>
      <c r="T77" s="4"/>
      <c r="U77" s="7"/>
      <c r="V77" s="4"/>
      <c r="W77" s="4"/>
      <c r="X77" s="7"/>
      <c r="Y77" s="4"/>
      <c r="Z77" s="4"/>
      <c r="AA77" s="7"/>
      <c r="AB77" s="5"/>
      <c r="AC77" s="5"/>
    </row>
    <row r="78" spans="1:29" x14ac:dyDescent="0.2">
      <c r="A78" s="3"/>
      <c r="B78" s="1"/>
      <c r="C78" s="174"/>
      <c r="D78" s="174"/>
      <c r="E78" s="174"/>
      <c r="F78" s="174"/>
      <c r="G78" s="174" t="s">
        <v>358</v>
      </c>
      <c r="H78" s="176"/>
      <c r="I78" s="1" t="s">
        <v>359</v>
      </c>
      <c r="J78" s="6"/>
      <c r="K78" s="4"/>
      <c r="L78" s="4"/>
      <c r="M78" s="4"/>
      <c r="N78" s="4"/>
      <c r="O78" s="7"/>
      <c r="P78" s="4"/>
      <c r="Q78" s="4"/>
      <c r="R78" s="7"/>
      <c r="S78" s="4"/>
      <c r="T78" s="4"/>
      <c r="U78" s="7"/>
      <c r="V78" s="4"/>
      <c r="W78" s="4"/>
      <c r="X78" s="7"/>
      <c r="Y78" s="4"/>
      <c r="Z78" s="4"/>
      <c r="AA78" s="7"/>
      <c r="AB78" s="5"/>
      <c r="AC78" s="5"/>
    </row>
    <row r="79" spans="1:29" x14ac:dyDescent="0.2">
      <c r="A79" s="3"/>
      <c r="B79" s="1"/>
      <c r="C79" s="174"/>
      <c r="D79" s="174"/>
      <c r="E79" s="174"/>
      <c r="F79" s="174"/>
      <c r="G79" s="174"/>
      <c r="H79" s="174"/>
      <c r="I79" s="1" t="s">
        <v>360</v>
      </c>
      <c r="J79" s="6"/>
      <c r="K79" s="4"/>
      <c r="L79" s="4"/>
      <c r="M79" s="4"/>
      <c r="N79" s="4"/>
      <c r="O79" s="7"/>
      <c r="P79" s="4"/>
      <c r="Q79" s="4"/>
      <c r="R79" s="7"/>
      <c r="S79" s="4"/>
      <c r="T79" s="4"/>
      <c r="U79" s="7"/>
      <c r="V79" s="4"/>
      <c r="W79" s="4"/>
      <c r="X79" s="7"/>
      <c r="Y79" s="4"/>
      <c r="Z79" s="4"/>
      <c r="AA79" s="7"/>
      <c r="AB79" s="5"/>
      <c r="AC79" s="5"/>
    </row>
    <row r="80" spans="1:29" x14ac:dyDescent="0.2">
      <c r="A80" s="3"/>
      <c r="B80" s="1"/>
      <c r="C80" s="174"/>
      <c r="D80" s="174"/>
      <c r="E80" s="174"/>
      <c r="F80" s="174"/>
      <c r="G80" s="174"/>
      <c r="H80" s="174"/>
      <c r="I80" s="1" t="s">
        <v>361</v>
      </c>
      <c r="J80" s="6"/>
      <c r="K80" s="4"/>
      <c r="L80" s="4"/>
      <c r="M80" s="4"/>
      <c r="N80" s="4"/>
      <c r="O80" s="7"/>
      <c r="P80" s="4"/>
      <c r="Q80" s="4"/>
      <c r="R80" s="7"/>
      <c r="S80" s="4"/>
      <c r="T80" s="4"/>
      <c r="U80" s="7"/>
      <c r="V80" s="4"/>
      <c r="W80" s="4"/>
      <c r="X80" s="7"/>
      <c r="Y80" s="4"/>
      <c r="Z80" s="4"/>
      <c r="AA80" s="7"/>
      <c r="AB80" s="5"/>
      <c r="AC80" s="5"/>
    </row>
    <row r="81" spans="1:29" x14ac:dyDescent="0.2">
      <c r="A81" s="3"/>
      <c r="B81" s="1"/>
      <c r="C81" s="174"/>
      <c r="D81" s="174"/>
      <c r="E81" s="174"/>
      <c r="F81" s="174"/>
      <c r="G81" s="174"/>
      <c r="H81" s="174"/>
      <c r="I81" s="1" t="s">
        <v>362</v>
      </c>
      <c r="J81" s="6"/>
      <c r="K81" s="4"/>
      <c r="L81" s="4"/>
      <c r="M81" s="4"/>
      <c r="N81" s="4"/>
      <c r="O81" s="7"/>
      <c r="P81" s="4"/>
      <c r="Q81" s="4"/>
      <c r="R81" s="7"/>
      <c r="S81" s="4"/>
      <c r="T81" s="4"/>
      <c r="U81" s="7"/>
      <c r="V81" s="4"/>
      <c r="W81" s="4"/>
      <c r="X81" s="7"/>
      <c r="Y81" s="4"/>
      <c r="Z81" s="4"/>
      <c r="AA81" s="7"/>
      <c r="AB81" s="5"/>
      <c r="AC81" s="5"/>
    </row>
    <row r="82" spans="1:29" x14ac:dyDescent="0.2">
      <c r="A82" s="3"/>
      <c r="B82" s="1"/>
      <c r="C82" s="174"/>
      <c r="D82" s="174"/>
      <c r="E82" s="174"/>
      <c r="F82" s="174"/>
      <c r="G82" s="174"/>
      <c r="H82" s="174"/>
      <c r="I82" s="1" t="s">
        <v>718</v>
      </c>
      <c r="J82" s="6"/>
      <c r="K82" s="4"/>
      <c r="L82" s="4"/>
      <c r="M82" s="4"/>
      <c r="N82" s="4"/>
      <c r="O82" s="7"/>
      <c r="P82" s="4"/>
      <c r="Q82" s="4"/>
      <c r="R82" s="7"/>
      <c r="S82" s="4"/>
      <c r="T82" s="4"/>
      <c r="U82" s="7"/>
      <c r="V82" s="4"/>
      <c r="W82" s="4"/>
      <c r="X82" s="7"/>
      <c r="Y82" s="4"/>
      <c r="Z82" s="4"/>
      <c r="AA82" s="7"/>
      <c r="AB82" s="5"/>
      <c r="AC82" s="5"/>
    </row>
    <row r="83" spans="1:29" x14ac:dyDescent="0.2">
      <c r="A83" s="3"/>
      <c r="B83" s="1"/>
      <c r="C83" s="174"/>
      <c r="D83" s="174"/>
      <c r="E83" s="174"/>
      <c r="F83" s="174"/>
      <c r="G83" s="174"/>
      <c r="H83" s="174"/>
      <c r="I83" s="1" t="s">
        <v>719</v>
      </c>
      <c r="J83" s="6"/>
      <c r="K83" s="4"/>
      <c r="L83" s="4"/>
      <c r="M83" s="4"/>
      <c r="N83" s="4"/>
      <c r="O83" s="7"/>
      <c r="P83" s="4"/>
      <c r="Q83" s="4"/>
      <c r="R83" s="7"/>
      <c r="S83" s="4"/>
      <c r="T83" s="4"/>
      <c r="U83" s="7"/>
      <c r="V83" s="4"/>
      <c r="W83" s="4"/>
      <c r="X83" s="7"/>
      <c r="Y83" s="4"/>
      <c r="Z83" s="4"/>
      <c r="AA83" s="7"/>
      <c r="AB83" s="5"/>
      <c r="AC83" s="5"/>
    </row>
    <row r="84" spans="1:29" x14ac:dyDescent="0.2">
      <c r="A84" s="3"/>
      <c r="B84" s="1"/>
      <c r="C84" s="174"/>
      <c r="D84" s="174"/>
      <c r="E84" s="174"/>
      <c r="F84" s="174"/>
      <c r="G84" s="174"/>
      <c r="H84" s="174"/>
      <c r="I84" s="1" t="s">
        <v>720</v>
      </c>
      <c r="J84" s="6"/>
      <c r="K84" s="4"/>
      <c r="L84" s="4"/>
      <c r="M84" s="4"/>
      <c r="N84" s="4"/>
      <c r="O84" s="7"/>
      <c r="P84" s="4"/>
      <c r="Q84" s="4"/>
      <c r="R84" s="7"/>
      <c r="S84" s="4"/>
      <c r="T84" s="4"/>
      <c r="U84" s="7"/>
      <c r="V84" s="4"/>
      <c r="W84" s="4"/>
      <c r="X84" s="7"/>
      <c r="Y84" s="4"/>
      <c r="Z84" s="4"/>
      <c r="AA84" s="7"/>
      <c r="AB84" s="5"/>
      <c r="AC84" s="5"/>
    </row>
    <row r="85" spans="1:29" hidden="1" x14ac:dyDescent="0.2">
      <c r="C85" s="174"/>
      <c r="D85" s="174"/>
      <c r="E85" s="174"/>
      <c r="F85" s="174"/>
    </row>
    <row r="86" spans="1:29" hidden="1" x14ac:dyDescent="0.2">
      <c r="C86" s="174"/>
      <c r="D86" s="174"/>
      <c r="E86" s="174"/>
      <c r="F86" s="174"/>
    </row>
    <row r="87" spans="1:29" hidden="1" x14ac:dyDescent="0.2">
      <c r="C87" s="174"/>
      <c r="D87" s="174"/>
      <c r="E87" s="174"/>
      <c r="F87" s="174"/>
    </row>
    <row r="88" spans="1:29" hidden="1" x14ac:dyDescent="0.2">
      <c r="C88" s="174"/>
      <c r="D88" s="174"/>
      <c r="E88" s="174"/>
      <c r="F88" s="174"/>
    </row>
    <row r="89" spans="1:29" hidden="1" x14ac:dyDescent="0.2">
      <c r="C89" s="174"/>
      <c r="D89" s="174"/>
      <c r="E89" s="174"/>
      <c r="F89" s="174"/>
    </row>
    <row r="90" spans="1:29" hidden="1" x14ac:dyDescent="0.2">
      <c r="C90" s="174"/>
      <c r="D90" s="174"/>
      <c r="E90" s="174"/>
      <c r="F90" s="174"/>
    </row>
    <row r="91" spans="1:29" hidden="1" x14ac:dyDescent="0.2">
      <c r="C91" s="174"/>
      <c r="D91" s="174"/>
      <c r="E91" s="174"/>
      <c r="F91" s="174"/>
    </row>
    <row r="92" spans="1:29" x14ac:dyDescent="0.2">
      <c r="A92" s="3"/>
      <c r="B92" s="1"/>
      <c r="C92" s="174"/>
      <c r="D92" s="175"/>
      <c r="E92" s="174"/>
      <c r="F92" s="176"/>
      <c r="G92" s="12"/>
      <c r="H92" s="12"/>
      <c r="I92" s="1"/>
      <c r="J92" s="1"/>
      <c r="K92" s="6"/>
      <c r="L92" s="6"/>
      <c r="M92" s="6"/>
      <c r="N92" s="6"/>
      <c r="O92" s="7"/>
      <c r="P92" s="6"/>
      <c r="Q92" s="6"/>
      <c r="R92" s="7"/>
      <c r="S92" s="6"/>
      <c r="T92" s="6"/>
      <c r="U92" s="7"/>
      <c r="V92" s="6"/>
      <c r="W92" s="6"/>
      <c r="X92" s="7"/>
      <c r="Y92" s="6"/>
      <c r="Z92" s="6"/>
      <c r="AA92" s="7"/>
      <c r="AB92" s="5"/>
    </row>
    <row r="93" spans="1:29" hidden="1" x14ac:dyDescent="0.2">
      <c r="C93" s="174"/>
      <c r="D93" s="174"/>
      <c r="E93" s="174"/>
      <c r="F93" s="174"/>
    </row>
    <row r="94" spans="1:29" hidden="1" x14ac:dyDescent="0.2">
      <c r="C94" s="174"/>
      <c r="D94" s="174"/>
      <c r="E94" s="174"/>
      <c r="F94" s="174"/>
    </row>
    <row r="95" spans="1:29" hidden="1" x14ac:dyDescent="0.2">
      <c r="C95" s="174"/>
      <c r="D95" s="174"/>
      <c r="E95" s="174"/>
      <c r="F95" s="174"/>
    </row>
    <row r="96" spans="1:29" hidden="1" x14ac:dyDescent="0.2">
      <c r="C96" s="174"/>
      <c r="D96" s="174"/>
      <c r="E96" s="174"/>
      <c r="F96" s="174"/>
    </row>
    <row r="97" spans="3:6" hidden="1" x14ac:dyDescent="0.2">
      <c r="C97" s="174"/>
      <c r="D97" s="174"/>
      <c r="E97" s="174"/>
      <c r="F97" s="174"/>
    </row>
    <row r="98" spans="3:6" hidden="1" x14ac:dyDescent="0.2">
      <c r="C98" s="174"/>
      <c r="D98" s="174"/>
      <c r="E98" s="174"/>
      <c r="F98" s="174"/>
    </row>
    <row r="99" spans="3:6" hidden="1" x14ac:dyDescent="0.2">
      <c r="C99" s="174"/>
      <c r="D99" s="174"/>
      <c r="E99" s="174"/>
      <c r="F99" s="174"/>
    </row>
    <row r="100" spans="3:6" hidden="1" x14ac:dyDescent="0.2">
      <c r="C100" s="174"/>
      <c r="E100" s="174"/>
    </row>
    <row r="101" spans="3:6" hidden="1" x14ac:dyDescent="0.2">
      <c r="C101" s="174"/>
      <c r="E101" s="174"/>
    </row>
    <row r="102" spans="3:6" hidden="1" x14ac:dyDescent="0.2">
      <c r="C102" s="174"/>
      <c r="E102" s="174"/>
    </row>
    <row r="103" spans="3:6" hidden="1" x14ac:dyDescent="0.2">
      <c r="C103" s="174"/>
      <c r="E103" s="174"/>
    </row>
    <row r="104" spans="3:6" hidden="1" x14ac:dyDescent="0.2">
      <c r="C104" s="174"/>
      <c r="E104" s="174"/>
    </row>
    <row r="105" spans="3:6" hidden="1" x14ac:dyDescent="0.2">
      <c r="C105" s="174"/>
      <c r="E105" s="174"/>
    </row>
    <row r="106" spans="3:6" hidden="1" x14ac:dyDescent="0.2">
      <c r="C106" s="174"/>
      <c r="E106" s="174"/>
    </row>
    <row r="107" spans="3:6" hidden="1" x14ac:dyDescent="0.2">
      <c r="C107" s="174"/>
      <c r="E107" s="174"/>
    </row>
  </sheetData>
  <mergeCells count="53">
    <mergeCell ref="H61:H67"/>
    <mergeCell ref="E69:E107"/>
    <mergeCell ref="D70:D91"/>
    <mergeCell ref="F70:F91"/>
    <mergeCell ref="G71:G77"/>
    <mergeCell ref="H71:H77"/>
    <mergeCell ref="G78:G84"/>
    <mergeCell ref="H78:H84"/>
    <mergeCell ref="D92:D99"/>
    <mergeCell ref="F92:F99"/>
    <mergeCell ref="C61:C107"/>
    <mergeCell ref="D61:D67"/>
    <mergeCell ref="E61:E67"/>
    <mergeCell ref="F61:F67"/>
    <mergeCell ref="G61:G67"/>
    <mergeCell ref="H37:H43"/>
    <mergeCell ref="C44:C60"/>
    <mergeCell ref="D44:D50"/>
    <mergeCell ref="E44:E50"/>
    <mergeCell ref="F44:F50"/>
    <mergeCell ref="G44:G50"/>
    <mergeCell ref="H44:H50"/>
    <mergeCell ref="E52:E60"/>
    <mergeCell ref="C37:C43"/>
    <mergeCell ref="D37:D43"/>
    <mergeCell ref="E37:E43"/>
    <mergeCell ref="F37:F43"/>
    <mergeCell ref="G37:G43"/>
    <mergeCell ref="M32:O32"/>
    <mergeCell ref="P32:R32"/>
    <mergeCell ref="S32:U32"/>
    <mergeCell ref="V32:X32"/>
    <mergeCell ref="Y32:AA32"/>
    <mergeCell ref="C11:L11"/>
    <mergeCell ref="C12:L12"/>
    <mergeCell ref="C32:C33"/>
    <mergeCell ref="D32:D33"/>
    <mergeCell ref="E32:E33"/>
    <mergeCell ref="F32:F33"/>
    <mergeCell ref="G32:G33"/>
    <mergeCell ref="H32:H33"/>
    <mergeCell ref="I32:I33"/>
    <mergeCell ref="J32:J33"/>
    <mergeCell ref="C6:L6"/>
    <mergeCell ref="C7:L7"/>
    <mergeCell ref="C8:L8"/>
    <mergeCell ref="C9:L9"/>
    <mergeCell ref="C10:L10"/>
    <mergeCell ref="C1:L1"/>
    <mergeCell ref="C2:L2"/>
    <mergeCell ref="C3:L3"/>
    <mergeCell ref="C4:L4"/>
    <mergeCell ref="C5:L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G1095"/>
  <sheetViews>
    <sheetView topLeftCell="B1" zoomScaleNormal="100" zoomScalePageLayoutView="60" workbookViewId="0">
      <selection activeCell="R1" sqref="R1:U12"/>
    </sheetView>
  </sheetViews>
  <sheetFormatPr defaultColWidth="8.85546875" defaultRowHeight="12.75" x14ac:dyDescent="0.2"/>
  <cols>
    <col min="1" max="1" width="0" style="17" hidden="1" customWidth="1"/>
    <col min="2" max="7" width="11.5703125" style="17"/>
    <col min="8" max="13" width="0" style="17" hidden="1" customWidth="1"/>
    <col min="14" max="22" width="11.5703125" style="17"/>
    <col min="23" max="32" width="0" style="17" hidden="1" customWidth="1"/>
    <col min="33" max="814" width="11.5703125" style="17"/>
    <col min="815" max="815" width="2.7109375" style="17" hidden="1" customWidth="1"/>
    <col min="816" max="816" width="26.5703125" style="17" customWidth="1"/>
    <col min="817" max="817" width="23.85546875" style="17" customWidth="1"/>
    <col min="818" max="818" width="25" style="17" customWidth="1"/>
    <col min="819" max="819" width="5.140625" style="17" hidden="1" customWidth="1"/>
    <col min="820" max="820" width="11.28515625" style="17" customWidth="1"/>
    <col min="821" max="821" width="32.7109375" style="17" customWidth="1"/>
    <col min="822" max="836" width="10.5703125" style="17" customWidth="1"/>
    <col min="837" max="838" width="3.28515625" style="17" hidden="1" customWidth="1"/>
    <col min="839" max="839" width="3.5703125" style="17" hidden="1" customWidth="1"/>
    <col min="840" max="1025" width="11.5703125" style="17"/>
    <col min="1026" max="16384" width="8.85546875" style="17"/>
  </cols>
  <sheetData>
    <row r="1" spans="1:25" x14ac:dyDescent="0.2">
      <c r="A1" s="32"/>
      <c r="B1" s="149" t="s">
        <v>724</v>
      </c>
      <c r="C1" s="149"/>
      <c r="D1" s="149"/>
      <c r="E1" s="149"/>
      <c r="F1" s="149"/>
      <c r="G1" s="149"/>
      <c r="R1" s="90"/>
      <c r="S1" s="90"/>
      <c r="T1" s="90"/>
      <c r="U1" s="90"/>
      <c r="Y1" s="16"/>
    </row>
    <row r="2" spans="1:25" ht="12" customHeight="1" x14ac:dyDescent="0.2">
      <c r="A2" s="32"/>
      <c r="B2" s="145" t="s">
        <v>2</v>
      </c>
      <c r="C2" s="145"/>
      <c r="D2" s="145"/>
      <c r="E2" s="145"/>
      <c r="F2" s="145"/>
      <c r="G2" s="145"/>
      <c r="R2" s="90"/>
      <c r="S2" s="90"/>
      <c r="T2" s="90"/>
      <c r="U2" s="90"/>
      <c r="Y2" s="16"/>
    </row>
    <row r="3" spans="1:25" ht="12" customHeight="1" x14ac:dyDescent="0.2">
      <c r="A3" s="32"/>
      <c r="B3" s="145" t="s">
        <v>3</v>
      </c>
      <c r="C3" s="145"/>
      <c r="D3" s="145"/>
      <c r="E3" s="145"/>
      <c r="F3" s="145"/>
      <c r="G3" s="145"/>
      <c r="R3" s="90"/>
      <c r="S3" s="90"/>
      <c r="T3" s="90"/>
      <c r="U3" s="90"/>
      <c r="Y3" s="16"/>
    </row>
    <row r="4" spans="1:25" ht="12" customHeight="1" x14ac:dyDescent="0.2">
      <c r="A4" s="32"/>
      <c r="B4" s="145" t="s">
        <v>4</v>
      </c>
      <c r="C4" s="145"/>
      <c r="D4" s="145"/>
      <c r="E4" s="145"/>
      <c r="F4" s="145"/>
      <c r="G4" s="145"/>
      <c r="R4" s="90"/>
      <c r="S4" s="90"/>
      <c r="T4" s="90"/>
      <c r="U4" s="90"/>
      <c r="Y4" s="16"/>
    </row>
    <row r="5" spans="1:25" ht="12" customHeight="1" x14ac:dyDescent="0.2">
      <c r="A5" s="32"/>
      <c r="B5" s="145" t="s">
        <v>5</v>
      </c>
      <c r="C5" s="145"/>
      <c r="D5" s="145"/>
      <c r="E5" s="145"/>
      <c r="F5" s="145"/>
      <c r="G5" s="145"/>
      <c r="R5" s="90"/>
      <c r="S5" s="90"/>
      <c r="T5" s="90"/>
      <c r="U5" s="90"/>
      <c r="Y5" s="16"/>
    </row>
    <row r="6" spans="1:25" ht="12" customHeight="1" x14ac:dyDescent="0.2">
      <c r="A6" s="32"/>
      <c r="B6" s="145" t="s">
        <v>6</v>
      </c>
      <c r="C6" s="145"/>
      <c r="D6" s="145"/>
      <c r="E6" s="145"/>
      <c r="F6" s="145"/>
      <c r="G6" s="145"/>
      <c r="R6" s="90"/>
      <c r="S6" s="90"/>
      <c r="T6" s="90"/>
      <c r="U6" s="90"/>
      <c r="Y6" s="16"/>
    </row>
    <row r="7" spans="1:25" ht="12" customHeight="1" x14ac:dyDescent="0.2">
      <c r="A7" s="32"/>
      <c r="B7" s="145" t="s">
        <v>7</v>
      </c>
      <c r="C7" s="145"/>
      <c r="D7" s="145"/>
      <c r="E7" s="145"/>
      <c r="F7" s="145"/>
      <c r="G7" s="145"/>
      <c r="R7" s="90"/>
      <c r="S7" s="90"/>
      <c r="T7" s="90"/>
      <c r="U7" s="90"/>
      <c r="Y7" s="16"/>
    </row>
    <row r="8" spans="1:25" x14ac:dyDescent="0.2">
      <c r="A8" s="32"/>
      <c r="B8" s="145"/>
      <c r="C8" s="145"/>
      <c r="D8" s="145"/>
      <c r="E8" s="145"/>
      <c r="F8" s="145"/>
      <c r="G8" s="145"/>
      <c r="R8" s="90"/>
      <c r="S8" s="90"/>
      <c r="T8" s="90"/>
      <c r="U8" s="90"/>
      <c r="Y8" s="16"/>
    </row>
    <row r="9" spans="1:25" x14ac:dyDescent="0.2">
      <c r="A9" s="32"/>
      <c r="B9" s="154" t="s">
        <v>493</v>
      </c>
      <c r="C9" s="154"/>
      <c r="D9" s="154"/>
      <c r="E9" s="154"/>
      <c r="F9" s="154"/>
      <c r="G9" s="154"/>
      <c r="R9" s="90"/>
      <c r="S9" s="90"/>
      <c r="T9" s="90"/>
      <c r="U9" s="90"/>
      <c r="Y9" s="16"/>
    </row>
    <row r="10" spans="1:25" x14ac:dyDescent="0.2">
      <c r="A10" s="32"/>
      <c r="B10" s="177"/>
      <c r="C10" s="177"/>
      <c r="D10" s="177"/>
      <c r="E10" s="177"/>
      <c r="F10" s="177"/>
      <c r="G10" s="177"/>
      <c r="R10" s="90"/>
      <c r="S10" s="90"/>
      <c r="T10" s="90"/>
      <c r="U10" s="90"/>
      <c r="Y10" s="16"/>
    </row>
    <row r="11" spans="1:25" x14ac:dyDescent="0.2">
      <c r="A11" s="32"/>
      <c r="B11" s="154" t="s">
        <v>725</v>
      </c>
      <c r="C11" s="154"/>
      <c r="D11" s="154"/>
      <c r="E11" s="154"/>
      <c r="F11" s="154"/>
      <c r="G11" s="154"/>
      <c r="R11" s="90"/>
      <c r="S11" s="90"/>
      <c r="T11" s="90"/>
      <c r="U11" s="90"/>
      <c r="Y11" s="16"/>
    </row>
    <row r="12" spans="1:25" x14ac:dyDescent="0.2">
      <c r="A12" s="36"/>
      <c r="B12" s="155"/>
      <c r="C12" s="155"/>
      <c r="D12" s="155"/>
      <c r="E12" s="155"/>
      <c r="F12" s="155"/>
      <c r="G12" s="155"/>
      <c r="R12" s="90"/>
      <c r="S12" s="90"/>
      <c r="T12" s="90"/>
      <c r="U12" s="90"/>
      <c r="Y12" s="16"/>
    </row>
    <row r="13" spans="1:25" hidden="1" x14ac:dyDescent="0.2"/>
    <row r="14" spans="1:25" hidden="1" x14ac:dyDescent="0.2"/>
    <row r="15" spans="1:25" hidden="1" x14ac:dyDescent="0.2"/>
    <row r="16" spans="1:25" hidden="1" x14ac:dyDescent="0.2"/>
    <row r="17" spans="1:22" hidden="1" x14ac:dyDescent="0.2"/>
    <row r="18" spans="1:22" hidden="1" x14ac:dyDescent="0.2"/>
    <row r="19" spans="1:22" hidden="1" x14ac:dyDescent="0.2"/>
    <row r="20" spans="1:22" hidden="1" x14ac:dyDescent="0.2"/>
    <row r="21" spans="1:22" hidden="1" x14ac:dyDescent="0.2"/>
    <row r="22" spans="1:22" hidden="1" x14ac:dyDescent="0.2"/>
    <row r="23" spans="1:22" hidden="1" x14ac:dyDescent="0.2"/>
    <row r="24" spans="1:22" hidden="1" x14ac:dyDescent="0.2"/>
    <row r="25" spans="1:22" hidden="1" x14ac:dyDescent="0.2"/>
    <row r="26" spans="1:22" hidden="1" x14ac:dyDescent="0.2"/>
    <row r="27" spans="1:22" hidden="1" x14ac:dyDescent="0.2"/>
    <row r="28" spans="1:22" hidden="1" x14ac:dyDescent="0.2"/>
    <row r="29" spans="1:22" hidden="1" x14ac:dyDescent="0.2"/>
    <row r="30" spans="1:22" hidden="1" x14ac:dyDescent="0.2"/>
    <row r="31" spans="1:22" hidden="1" x14ac:dyDescent="0.2"/>
    <row r="32" spans="1:22" x14ac:dyDescent="0.2">
      <c r="A32" s="22"/>
      <c r="B32" s="151" t="s">
        <v>380</v>
      </c>
      <c r="C32" s="151" t="s">
        <v>726</v>
      </c>
      <c r="D32" s="151" t="s">
        <v>727</v>
      </c>
      <c r="E32" s="151"/>
      <c r="F32" s="151" t="s">
        <v>728</v>
      </c>
      <c r="G32" s="151" t="s">
        <v>729</v>
      </c>
      <c r="H32" s="151" t="s">
        <v>140</v>
      </c>
      <c r="I32" s="151"/>
      <c r="J32" s="151"/>
      <c r="K32" s="151" t="s">
        <v>141</v>
      </c>
      <c r="L32" s="151"/>
      <c r="M32" s="151"/>
      <c r="N32" s="151" t="s">
        <v>91</v>
      </c>
      <c r="O32" s="151"/>
      <c r="P32" s="151"/>
      <c r="Q32" s="151" t="s">
        <v>92</v>
      </c>
      <c r="R32" s="151"/>
      <c r="S32" s="151"/>
      <c r="T32" s="151" t="s">
        <v>93</v>
      </c>
      <c r="U32" s="151"/>
      <c r="V32" s="151"/>
    </row>
    <row r="33" spans="1:25" ht="63.75" x14ac:dyDescent="0.2">
      <c r="A33" s="22"/>
      <c r="B33" s="151"/>
      <c r="C33" s="151"/>
      <c r="D33" s="151"/>
      <c r="E33" s="151"/>
      <c r="F33" s="151"/>
      <c r="G33" s="151"/>
      <c r="H33" s="52" t="s">
        <v>146</v>
      </c>
      <c r="I33" s="52" t="s">
        <v>147</v>
      </c>
      <c r="J33" s="52" t="s">
        <v>148</v>
      </c>
      <c r="K33" s="52" t="s">
        <v>149</v>
      </c>
      <c r="L33" s="52" t="s">
        <v>147</v>
      </c>
      <c r="M33" s="52" t="s">
        <v>148</v>
      </c>
      <c r="N33" s="52" t="s">
        <v>150</v>
      </c>
      <c r="O33" s="52" t="s">
        <v>147</v>
      </c>
      <c r="P33" s="52" t="s">
        <v>148</v>
      </c>
      <c r="Q33" s="52" t="s">
        <v>150</v>
      </c>
      <c r="R33" s="52" t="s">
        <v>147</v>
      </c>
      <c r="S33" s="52" t="s">
        <v>148</v>
      </c>
      <c r="T33" s="52" t="s">
        <v>150</v>
      </c>
      <c r="U33" s="52" t="s">
        <v>147</v>
      </c>
      <c r="V33" s="52" t="s">
        <v>148</v>
      </c>
    </row>
    <row r="34" spans="1:25" hidden="1" x14ac:dyDescent="0.2"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</row>
    <row r="35" spans="1:25" hidden="1" x14ac:dyDescent="0.2"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</row>
    <row r="36" spans="1:25" x14ac:dyDescent="0.2">
      <c r="A36" s="22"/>
      <c r="B36" s="52" t="s">
        <v>152</v>
      </c>
      <c r="C36" s="52" t="s">
        <v>153</v>
      </c>
      <c r="D36" s="52" t="s">
        <v>154</v>
      </c>
      <c r="E36" s="52"/>
      <c r="F36" s="52" t="s">
        <v>155</v>
      </c>
      <c r="G36" s="52" t="s">
        <v>156</v>
      </c>
      <c r="H36" s="52">
        <v>1</v>
      </c>
      <c r="I36" s="52">
        <v>2</v>
      </c>
      <c r="J36" s="52">
        <v>3</v>
      </c>
      <c r="K36" s="52">
        <v>4</v>
      </c>
      <c r="L36" s="52">
        <v>5</v>
      </c>
      <c r="M36" s="52">
        <v>6</v>
      </c>
      <c r="N36" s="52">
        <v>7</v>
      </c>
      <c r="O36" s="52">
        <v>8</v>
      </c>
      <c r="P36" s="52">
        <v>9</v>
      </c>
      <c r="Q36" s="52">
        <v>10</v>
      </c>
      <c r="R36" s="52">
        <v>11</v>
      </c>
      <c r="S36" s="52">
        <v>12</v>
      </c>
      <c r="T36" s="52">
        <v>13</v>
      </c>
      <c r="U36" s="52">
        <v>14</v>
      </c>
      <c r="V36" s="52">
        <v>15</v>
      </c>
    </row>
    <row r="37" spans="1:25" x14ac:dyDescent="0.2">
      <c r="A37" s="22"/>
      <c r="B37" s="139" t="s">
        <v>395</v>
      </c>
      <c r="C37" s="139"/>
      <c r="D37" s="139"/>
      <c r="E37" s="28"/>
      <c r="F37" s="26"/>
      <c r="G37" s="14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5" x14ac:dyDescent="0.2">
      <c r="A38" s="86"/>
      <c r="B38" s="86"/>
      <c r="C38" s="86"/>
      <c r="D38" s="86"/>
      <c r="E38" s="40"/>
      <c r="F38" s="86"/>
      <c r="G38" s="86"/>
      <c r="H38" s="86"/>
      <c r="I38" s="86"/>
      <c r="J38" s="31"/>
      <c r="K38" s="86"/>
      <c r="L38" s="86"/>
      <c r="M38" s="87"/>
      <c r="N38" s="86"/>
      <c r="O38" s="86"/>
      <c r="P38" s="87"/>
      <c r="Q38" s="86"/>
      <c r="R38" s="86"/>
      <c r="S38" s="87"/>
      <c r="T38" s="86"/>
      <c r="U38" s="86"/>
      <c r="V38" s="87"/>
      <c r="W38" s="41"/>
      <c r="X38" s="41"/>
      <c r="Y38" s="16"/>
    </row>
    <row r="39" spans="1:25" hidden="1" x14ac:dyDescent="0.2"/>
    <row r="40" spans="1:25" hidden="1" x14ac:dyDescent="0.2"/>
    <row r="41" spans="1:25" hidden="1" x14ac:dyDescent="0.2"/>
    <row r="42" spans="1:25" x14ac:dyDescent="0.2">
      <c r="A42" s="22"/>
      <c r="B42" s="139" t="s">
        <v>730</v>
      </c>
      <c r="C42" s="139"/>
      <c r="D42" s="139"/>
      <c r="E42" s="28"/>
      <c r="F42" s="26"/>
      <c r="G42" s="14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</row>
    <row r="43" spans="1:25" x14ac:dyDescent="0.2">
      <c r="A43" s="22"/>
      <c r="B43" s="168"/>
      <c r="C43" s="135" t="s">
        <v>731</v>
      </c>
      <c r="D43" s="135"/>
      <c r="E43" s="28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</row>
    <row r="44" spans="1:25" hidden="1" x14ac:dyDescent="0.2">
      <c r="B44" s="168"/>
    </row>
    <row r="45" spans="1:25" x14ac:dyDescent="0.2">
      <c r="A45" s="22"/>
      <c r="B45" s="139" t="s">
        <v>732</v>
      </c>
      <c r="C45" s="139"/>
      <c r="D45" s="139"/>
      <c r="E45" s="28"/>
      <c r="F45" s="26"/>
      <c r="G45" s="14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</row>
    <row r="46" spans="1:25" hidden="1" x14ac:dyDescent="0.2"/>
    <row r="47" spans="1:25" hidden="1" x14ac:dyDescent="0.2"/>
    <row r="48" spans="1:25" hidden="1" x14ac:dyDescent="0.2"/>
    <row r="49" spans="1:24" hidden="1" x14ac:dyDescent="0.2"/>
    <row r="50" spans="1:24" x14ac:dyDescent="0.2">
      <c r="A50" s="22"/>
      <c r="B50" s="139" t="s">
        <v>733</v>
      </c>
      <c r="C50" s="139"/>
      <c r="D50" s="139"/>
      <c r="E50" s="28"/>
      <c r="F50" s="26"/>
      <c r="G50" s="14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</row>
    <row r="51" spans="1:24" hidden="1" x14ac:dyDescent="0.2"/>
    <row r="52" spans="1:24" hidden="1" x14ac:dyDescent="0.2"/>
    <row r="53" spans="1:24" hidden="1" x14ac:dyDescent="0.2"/>
    <row r="54" spans="1:24" hidden="1" x14ac:dyDescent="0.2"/>
    <row r="55" spans="1:24" x14ac:dyDescent="0.2">
      <c r="A55" s="22"/>
      <c r="B55" s="139" t="s">
        <v>734</v>
      </c>
      <c r="C55" s="139"/>
      <c r="D55" s="139"/>
      <c r="E55" s="28"/>
      <c r="F55" s="26"/>
      <c r="G55" s="14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</row>
    <row r="56" spans="1:24" hidden="1" x14ac:dyDescent="0.2"/>
    <row r="57" spans="1:24" hidden="1" x14ac:dyDescent="0.2"/>
    <row r="58" spans="1:24" hidden="1" x14ac:dyDescent="0.2"/>
    <row r="59" spans="1:24" hidden="1" x14ac:dyDescent="0.2"/>
    <row r="60" spans="1:24" x14ac:dyDescent="0.2">
      <c r="A60" s="22"/>
      <c r="B60" s="139" t="s">
        <v>735</v>
      </c>
      <c r="C60" s="139"/>
      <c r="D60" s="139"/>
      <c r="E60" s="28"/>
      <c r="F60" s="26"/>
      <c r="G60" s="14"/>
      <c r="H60" s="31"/>
      <c r="I60" s="31"/>
      <c r="J60" s="31"/>
      <c r="K60" s="31"/>
      <c r="L60" s="31"/>
      <c r="M60" s="31"/>
      <c r="N60" s="31">
        <v>1036482.7655</v>
      </c>
      <c r="O60" s="31">
        <v>1250757.064</v>
      </c>
      <c r="P60" s="31">
        <v>120.673213837437</v>
      </c>
      <c r="Q60" s="31">
        <v>867490.48</v>
      </c>
      <c r="R60" s="31">
        <v>744293.37</v>
      </c>
      <c r="S60" s="31">
        <v>85.798448185852095</v>
      </c>
      <c r="T60" s="31">
        <v>1267878.4099999999</v>
      </c>
      <c r="U60" s="31">
        <v>1206377.1000000001</v>
      </c>
      <c r="V60" s="84">
        <v>95.149273817195194</v>
      </c>
    </row>
    <row r="61" spans="1:24" hidden="1" x14ac:dyDescent="0.2">
      <c r="V61" s="85"/>
    </row>
    <row r="62" spans="1:24" x14ac:dyDescent="0.2">
      <c r="A62" s="22"/>
      <c r="B62" s="133" t="s">
        <v>736</v>
      </c>
      <c r="C62" s="135" t="s">
        <v>731</v>
      </c>
      <c r="D62" s="135"/>
      <c r="E62" s="28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84"/>
      <c r="W62" s="23"/>
    </row>
    <row r="63" spans="1:24" hidden="1" x14ac:dyDescent="0.2">
      <c r="B63" s="133"/>
      <c r="V63" s="85"/>
    </row>
    <row r="64" spans="1:24" x14ac:dyDescent="0.2">
      <c r="A64" s="22"/>
      <c r="B64" s="133"/>
      <c r="C64" s="24" t="s">
        <v>737</v>
      </c>
      <c r="D64" s="24" t="s">
        <v>738</v>
      </c>
      <c r="E64" s="28"/>
      <c r="F64" s="29" t="s">
        <v>87</v>
      </c>
      <c r="G64" s="24" t="s">
        <v>739</v>
      </c>
      <c r="H64" s="27"/>
      <c r="I64" s="27"/>
      <c r="J64" s="31"/>
      <c r="K64" s="27"/>
      <c r="L64" s="27"/>
      <c r="M64" s="31"/>
      <c r="N64" s="27"/>
      <c r="O64" s="27"/>
      <c r="P64" s="31"/>
      <c r="Q64" s="27"/>
      <c r="R64" s="27"/>
      <c r="S64" s="31"/>
      <c r="T64" s="27"/>
      <c r="U64" s="27"/>
      <c r="V64" s="84"/>
      <c r="W64" s="23"/>
      <c r="X64" s="23"/>
    </row>
    <row r="65" spans="1:24" x14ac:dyDescent="0.2">
      <c r="A65" s="22"/>
      <c r="B65" s="133"/>
      <c r="C65" s="24" t="s">
        <v>737</v>
      </c>
      <c r="D65" s="24" t="s">
        <v>740</v>
      </c>
      <c r="E65" s="28"/>
      <c r="F65" s="29" t="s">
        <v>87</v>
      </c>
      <c r="G65" s="24" t="s">
        <v>741</v>
      </c>
      <c r="H65" s="27"/>
      <c r="I65" s="27"/>
      <c r="J65" s="31"/>
      <c r="K65" s="27"/>
      <c r="L65" s="27"/>
      <c r="M65" s="31"/>
      <c r="N65" s="27"/>
      <c r="O65" s="27"/>
      <c r="P65" s="31"/>
      <c r="Q65" s="27">
        <v>6456.56</v>
      </c>
      <c r="R65" s="27">
        <v>5163.1499999999996</v>
      </c>
      <c r="S65" s="31">
        <v>79.967505916463296</v>
      </c>
      <c r="T65" s="27">
        <v>7413</v>
      </c>
      <c r="U65" s="27">
        <v>5758.9</v>
      </c>
      <c r="V65" s="84">
        <v>77.686496694995299</v>
      </c>
      <c r="W65" s="23"/>
      <c r="X65" s="23"/>
    </row>
    <row r="66" spans="1:24" x14ac:dyDescent="0.2">
      <c r="A66" s="22"/>
      <c r="B66" s="133"/>
      <c r="C66" s="24" t="s">
        <v>737</v>
      </c>
      <c r="D66" s="24" t="s">
        <v>742</v>
      </c>
      <c r="E66" s="28"/>
      <c r="F66" s="29" t="s">
        <v>87</v>
      </c>
      <c r="G66" s="24" t="s">
        <v>741</v>
      </c>
      <c r="H66" s="27"/>
      <c r="I66" s="27"/>
      <c r="J66" s="31"/>
      <c r="K66" s="27"/>
      <c r="L66" s="27"/>
      <c r="M66" s="31"/>
      <c r="N66" s="27"/>
      <c r="O66" s="27"/>
      <c r="P66" s="31"/>
      <c r="Q66" s="27">
        <v>2109.27</v>
      </c>
      <c r="R66" s="27">
        <v>1518.67</v>
      </c>
      <c r="S66" s="31">
        <v>71.9997913970236</v>
      </c>
      <c r="T66" s="27">
        <v>1142.4000000000001</v>
      </c>
      <c r="U66" s="27">
        <v>1142.4000000000001</v>
      </c>
      <c r="V66" s="84">
        <v>100</v>
      </c>
      <c r="W66" s="23"/>
      <c r="X66" s="23"/>
    </row>
    <row r="67" spans="1:24" x14ac:dyDescent="0.2">
      <c r="A67" s="22"/>
      <c r="B67" s="133"/>
      <c r="C67" s="24" t="s">
        <v>737</v>
      </c>
      <c r="D67" s="24" t="s">
        <v>743</v>
      </c>
      <c r="E67" s="28"/>
      <c r="F67" s="29" t="s">
        <v>87</v>
      </c>
      <c r="G67" s="24" t="s">
        <v>741</v>
      </c>
      <c r="H67" s="27"/>
      <c r="I67" s="27"/>
      <c r="J67" s="31"/>
      <c r="K67" s="27"/>
      <c r="L67" s="27"/>
      <c r="M67" s="31"/>
      <c r="N67" s="27"/>
      <c r="O67" s="27"/>
      <c r="P67" s="31"/>
      <c r="Q67" s="27">
        <v>42</v>
      </c>
      <c r="R67" s="27">
        <v>30.22</v>
      </c>
      <c r="S67" s="31">
        <v>71.952380952381006</v>
      </c>
      <c r="T67" s="27"/>
      <c r="U67" s="27"/>
      <c r="V67" s="84"/>
      <c r="W67" s="23"/>
      <c r="X67" s="23"/>
    </row>
    <row r="68" spans="1:24" x14ac:dyDescent="0.2">
      <c r="A68" s="22"/>
      <c r="B68" s="133"/>
      <c r="C68" s="24" t="s">
        <v>737</v>
      </c>
      <c r="D68" s="24" t="s">
        <v>744</v>
      </c>
      <c r="E68" s="28"/>
      <c r="F68" s="29" t="s">
        <v>87</v>
      </c>
      <c r="G68" s="24" t="s">
        <v>741</v>
      </c>
      <c r="H68" s="27"/>
      <c r="I68" s="27"/>
      <c r="J68" s="31"/>
      <c r="K68" s="27"/>
      <c r="L68" s="27"/>
      <c r="M68" s="31"/>
      <c r="N68" s="27"/>
      <c r="O68" s="27"/>
      <c r="P68" s="31"/>
      <c r="Q68" s="27">
        <v>265</v>
      </c>
      <c r="R68" s="27">
        <v>265</v>
      </c>
      <c r="S68" s="31">
        <v>100</v>
      </c>
      <c r="T68" s="27">
        <v>265</v>
      </c>
      <c r="U68" s="27"/>
      <c r="V68" s="84"/>
      <c r="W68" s="23"/>
      <c r="X68" s="23"/>
    </row>
    <row r="69" spans="1:24" x14ac:dyDescent="0.2">
      <c r="A69" s="22"/>
      <c r="B69" s="133"/>
      <c r="C69" s="24" t="s">
        <v>737</v>
      </c>
      <c r="D69" s="24" t="s">
        <v>745</v>
      </c>
      <c r="E69" s="28"/>
      <c r="F69" s="29" t="s">
        <v>87</v>
      </c>
      <c r="G69" s="24" t="s">
        <v>741</v>
      </c>
      <c r="H69" s="27"/>
      <c r="I69" s="27"/>
      <c r="J69" s="31"/>
      <c r="K69" s="27"/>
      <c r="L69" s="27"/>
      <c r="M69" s="31"/>
      <c r="N69" s="27"/>
      <c r="O69" s="27"/>
      <c r="P69" s="31"/>
      <c r="Q69" s="27">
        <v>30.22</v>
      </c>
      <c r="R69" s="27"/>
      <c r="S69" s="31"/>
      <c r="T69" s="27"/>
      <c r="U69" s="27"/>
      <c r="V69" s="84"/>
      <c r="W69" s="23"/>
      <c r="X69" s="23"/>
    </row>
    <row r="70" spans="1:24" x14ac:dyDescent="0.2">
      <c r="A70" s="22"/>
      <c r="B70" s="133"/>
      <c r="C70" s="24" t="s">
        <v>737</v>
      </c>
      <c r="D70" s="24" t="s">
        <v>746</v>
      </c>
      <c r="E70" s="28"/>
      <c r="F70" s="29" t="s">
        <v>87</v>
      </c>
      <c r="G70" s="24" t="s">
        <v>741</v>
      </c>
      <c r="H70" s="27"/>
      <c r="I70" s="27"/>
      <c r="J70" s="31"/>
      <c r="K70" s="27"/>
      <c r="L70" s="27"/>
      <c r="M70" s="31"/>
      <c r="N70" s="27"/>
      <c r="O70" s="27"/>
      <c r="P70" s="31"/>
      <c r="Q70" s="27">
        <v>238.65</v>
      </c>
      <c r="R70" s="27">
        <v>238.65</v>
      </c>
      <c r="S70" s="31">
        <v>100</v>
      </c>
      <c r="T70" s="27"/>
      <c r="U70" s="27"/>
      <c r="V70" s="84"/>
      <c r="W70" s="23"/>
      <c r="X70" s="23"/>
    </row>
    <row r="71" spans="1:24" x14ac:dyDescent="0.2">
      <c r="A71" s="22"/>
      <c r="B71" s="133"/>
      <c r="C71" s="24" t="s">
        <v>737</v>
      </c>
      <c r="D71" s="24" t="s">
        <v>745</v>
      </c>
      <c r="E71" s="28"/>
      <c r="F71" s="29" t="s">
        <v>87</v>
      </c>
      <c r="G71" s="24" t="s">
        <v>741</v>
      </c>
      <c r="H71" s="27"/>
      <c r="I71" s="27"/>
      <c r="J71" s="31"/>
      <c r="K71" s="27"/>
      <c r="L71" s="27"/>
      <c r="M71" s="31"/>
      <c r="N71" s="27"/>
      <c r="O71" s="27"/>
      <c r="P71" s="31"/>
      <c r="Q71" s="27">
        <v>31</v>
      </c>
      <c r="R71" s="27">
        <v>31</v>
      </c>
      <c r="S71" s="31">
        <v>100</v>
      </c>
      <c r="T71" s="27"/>
      <c r="U71" s="27"/>
      <c r="V71" s="84"/>
      <c r="W71" s="23"/>
      <c r="X71" s="23"/>
    </row>
    <row r="72" spans="1:24" x14ac:dyDescent="0.2">
      <c r="A72" s="22"/>
      <c r="B72" s="133"/>
      <c r="C72" s="24" t="s">
        <v>737</v>
      </c>
      <c r="D72" s="24" t="s">
        <v>747</v>
      </c>
      <c r="E72" s="28"/>
      <c r="F72" s="29" t="s">
        <v>87</v>
      </c>
      <c r="G72" s="24" t="s">
        <v>741</v>
      </c>
      <c r="H72" s="27"/>
      <c r="I72" s="27"/>
      <c r="J72" s="31"/>
      <c r="K72" s="27"/>
      <c r="L72" s="27"/>
      <c r="M72" s="31"/>
      <c r="N72" s="27"/>
      <c r="O72" s="27"/>
      <c r="P72" s="31"/>
      <c r="Q72" s="27">
        <v>23.8</v>
      </c>
      <c r="R72" s="27">
        <v>38</v>
      </c>
      <c r="S72" s="31">
        <v>159.663865546219</v>
      </c>
      <c r="T72" s="27"/>
      <c r="U72" s="27"/>
      <c r="V72" s="84"/>
      <c r="W72" s="23"/>
      <c r="X72" s="23"/>
    </row>
    <row r="73" spans="1:24" x14ac:dyDescent="0.2">
      <c r="A73" s="22"/>
      <c r="B73" s="133"/>
      <c r="C73" s="24" t="s">
        <v>737</v>
      </c>
      <c r="D73" s="24" t="s">
        <v>747</v>
      </c>
      <c r="E73" s="28"/>
      <c r="F73" s="29" t="s">
        <v>87</v>
      </c>
      <c r="G73" s="24" t="s">
        <v>741</v>
      </c>
      <c r="H73" s="27"/>
      <c r="I73" s="27"/>
      <c r="J73" s="31"/>
      <c r="K73" s="27"/>
      <c r="L73" s="27"/>
      <c r="M73" s="31"/>
      <c r="N73" s="27"/>
      <c r="O73" s="27"/>
      <c r="P73" s="31"/>
      <c r="Q73" s="27">
        <v>29.48</v>
      </c>
      <c r="R73" s="27">
        <v>29.48</v>
      </c>
      <c r="S73" s="31">
        <v>100</v>
      </c>
      <c r="T73" s="27"/>
      <c r="U73" s="27"/>
      <c r="V73" s="84"/>
      <c r="W73" s="23"/>
      <c r="X73" s="23"/>
    </row>
    <row r="74" spans="1:24" x14ac:dyDescent="0.2">
      <c r="A74" s="22"/>
      <c r="B74" s="133"/>
      <c r="C74" s="24" t="s">
        <v>737</v>
      </c>
      <c r="D74" s="24" t="s">
        <v>748</v>
      </c>
      <c r="E74" s="28"/>
      <c r="F74" s="29" t="s">
        <v>87</v>
      </c>
      <c r="G74" s="24" t="s">
        <v>741</v>
      </c>
      <c r="H74" s="27"/>
      <c r="I74" s="27"/>
      <c r="J74" s="31"/>
      <c r="K74" s="27"/>
      <c r="L74" s="27"/>
      <c r="M74" s="31"/>
      <c r="N74" s="27"/>
      <c r="O74" s="27"/>
      <c r="P74" s="31"/>
      <c r="Q74" s="27">
        <v>4.95</v>
      </c>
      <c r="R74" s="27">
        <v>5.27</v>
      </c>
      <c r="S74" s="31">
        <v>106.46464646464599</v>
      </c>
      <c r="T74" s="27"/>
      <c r="U74" s="27"/>
      <c r="V74" s="84"/>
      <c r="W74" s="23"/>
      <c r="X74" s="23"/>
    </row>
    <row r="75" spans="1:24" x14ac:dyDescent="0.2">
      <c r="A75" s="22"/>
      <c r="B75" s="133"/>
      <c r="C75" s="24" t="s">
        <v>737</v>
      </c>
      <c r="D75" s="24" t="s">
        <v>749</v>
      </c>
      <c r="E75" s="28"/>
      <c r="F75" s="29" t="s">
        <v>87</v>
      </c>
      <c r="G75" s="24" t="s">
        <v>741</v>
      </c>
      <c r="H75" s="27"/>
      <c r="I75" s="27"/>
      <c r="J75" s="31"/>
      <c r="K75" s="27"/>
      <c r="L75" s="27"/>
      <c r="M75" s="31"/>
      <c r="N75" s="27"/>
      <c r="O75" s="27"/>
      <c r="P75" s="31"/>
      <c r="Q75" s="27">
        <v>61.19</v>
      </c>
      <c r="R75" s="27">
        <v>61.19</v>
      </c>
      <c r="S75" s="31">
        <v>100</v>
      </c>
      <c r="T75" s="27"/>
      <c r="U75" s="27"/>
      <c r="V75" s="84"/>
      <c r="W75" s="23"/>
      <c r="X75" s="23"/>
    </row>
    <row r="76" spans="1:24" x14ac:dyDescent="0.2">
      <c r="A76" s="22"/>
      <c r="B76" s="133"/>
      <c r="C76" s="24" t="s">
        <v>737</v>
      </c>
      <c r="D76" s="24" t="s">
        <v>750</v>
      </c>
      <c r="E76" s="28"/>
      <c r="F76" s="29" t="s">
        <v>87</v>
      </c>
      <c r="G76" s="24" t="s">
        <v>741</v>
      </c>
      <c r="H76" s="27"/>
      <c r="I76" s="27"/>
      <c r="J76" s="31"/>
      <c r="K76" s="27"/>
      <c r="L76" s="27"/>
      <c r="M76" s="31"/>
      <c r="N76" s="27"/>
      <c r="O76" s="27"/>
      <c r="P76" s="31"/>
      <c r="Q76" s="27">
        <v>35.700000000000003</v>
      </c>
      <c r="R76" s="27">
        <v>35.700000000000003</v>
      </c>
      <c r="S76" s="31">
        <v>100</v>
      </c>
      <c r="T76" s="27"/>
      <c r="U76" s="27"/>
      <c r="V76" s="84"/>
      <c r="W76" s="23"/>
      <c r="X76" s="23"/>
    </row>
    <row r="77" spans="1:24" x14ac:dyDescent="0.2">
      <c r="A77" s="22"/>
      <c r="B77" s="133"/>
      <c r="C77" s="24" t="s">
        <v>737</v>
      </c>
      <c r="D77" s="24" t="s">
        <v>751</v>
      </c>
      <c r="E77" s="28"/>
      <c r="F77" s="29" t="s">
        <v>87</v>
      </c>
      <c r="G77" s="24" t="s">
        <v>741</v>
      </c>
      <c r="H77" s="27"/>
      <c r="I77" s="27"/>
      <c r="J77" s="31"/>
      <c r="K77" s="27"/>
      <c r="L77" s="27"/>
      <c r="M77" s="31"/>
      <c r="N77" s="27"/>
      <c r="O77" s="27"/>
      <c r="P77" s="31"/>
      <c r="Q77" s="27">
        <v>1</v>
      </c>
      <c r="R77" s="27">
        <v>1</v>
      </c>
      <c r="S77" s="31">
        <v>100</v>
      </c>
      <c r="T77" s="27"/>
      <c r="U77" s="27"/>
      <c r="V77" s="84"/>
      <c r="W77" s="23"/>
      <c r="X77" s="23"/>
    </row>
    <row r="78" spans="1:24" x14ac:dyDescent="0.2">
      <c r="A78" s="22"/>
      <c r="B78" s="133"/>
      <c r="C78" s="24" t="s">
        <v>737</v>
      </c>
      <c r="D78" s="24" t="s">
        <v>752</v>
      </c>
      <c r="E78" s="28"/>
      <c r="F78" s="29" t="s">
        <v>87</v>
      </c>
      <c r="G78" s="24" t="s">
        <v>741</v>
      </c>
      <c r="H78" s="27"/>
      <c r="I78" s="27"/>
      <c r="J78" s="31"/>
      <c r="K78" s="27"/>
      <c r="L78" s="27"/>
      <c r="M78" s="31"/>
      <c r="N78" s="27"/>
      <c r="O78" s="27"/>
      <c r="P78" s="31"/>
      <c r="Q78" s="27">
        <v>8</v>
      </c>
      <c r="R78" s="27">
        <v>8</v>
      </c>
      <c r="S78" s="31">
        <v>100</v>
      </c>
      <c r="T78" s="27"/>
      <c r="U78" s="27"/>
      <c r="V78" s="84"/>
      <c r="W78" s="23"/>
      <c r="X78" s="23"/>
    </row>
    <row r="79" spans="1:24" x14ac:dyDescent="0.2">
      <c r="A79" s="22"/>
      <c r="B79" s="133"/>
      <c r="C79" s="24" t="s">
        <v>737</v>
      </c>
      <c r="D79" s="24" t="s">
        <v>753</v>
      </c>
      <c r="E79" s="28"/>
      <c r="F79" s="29" t="s">
        <v>87</v>
      </c>
      <c r="G79" s="24" t="s">
        <v>741</v>
      </c>
      <c r="H79" s="27"/>
      <c r="I79" s="27"/>
      <c r="J79" s="31"/>
      <c r="K79" s="27"/>
      <c r="L79" s="27"/>
      <c r="M79" s="31"/>
      <c r="N79" s="27"/>
      <c r="O79" s="27"/>
      <c r="P79" s="31"/>
      <c r="Q79" s="27">
        <v>48</v>
      </c>
      <c r="R79" s="27">
        <v>2.21</v>
      </c>
      <c r="S79" s="31">
        <v>4.6041666666666696</v>
      </c>
      <c r="T79" s="27"/>
      <c r="U79" s="27"/>
      <c r="V79" s="84"/>
      <c r="W79" s="23"/>
      <c r="X79" s="23"/>
    </row>
    <row r="80" spans="1:24" x14ac:dyDescent="0.2">
      <c r="A80" s="22"/>
      <c r="B80" s="133"/>
      <c r="C80" s="24" t="s">
        <v>737</v>
      </c>
      <c r="D80" s="24" t="s">
        <v>754</v>
      </c>
      <c r="E80" s="28"/>
      <c r="F80" s="29" t="s">
        <v>87</v>
      </c>
      <c r="G80" s="24" t="s">
        <v>741</v>
      </c>
      <c r="H80" s="27"/>
      <c r="I80" s="27"/>
      <c r="J80" s="31"/>
      <c r="K80" s="27"/>
      <c r="L80" s="27"/>
      <c r="M80" s="31"/>
      <c r="N80" s="27"/>
      <c r="O80" s="27"/>
      <c r="P80" s="31"/>
      <c r="Q80" s="27">
        <v>3.8</v>
      </c>
      <c r="R80" s="27">
        <v>3.8</v>
      </c>
      <c r="S80" s="31">
        <v>100</v>
      </c>
      <c r="T80" s="27"/>
      <c r="U80" s="27"/>
      <c r="V80" s="84"/>
      <c r="W80" s="23"/>
      <c r="X80" s="23"/>
    </row>
    <row r="81" spans="1:24" x14ac:dyDescent="0.2">
      <c r="A81" s="22"/>
      <c r="B81" s="133"/>
      <c r="C81" s="24" t="s">
        <v>737</v>
      </c>
      <c r="D81" s="24" t="s">
        <v>755</v>
      </c>
      <c r="E81" s="28"/>
      <c r="F81" s="29" t="s">
        <v>87</v>
      </c>
      <c r="G81" s="24" t="s">
        <v>741</v>
      </c>
      <c r="H81" s="27"/>
      <c r="I81" s="27"/>
      <c r="J81" s="31"/>
      <c r="K81" s="27"/>
      <c r="L81" s="27"/>
      <c r="M81" s="31"/>
      <c r="N81" s="27"/>
      <c r="O81" s="27"/>
      <c r="P81" s="31"/>
      <c r="Q81" s="27">
        <v>4.6900000000000004</v>
      </c>
      <c r="R81" s="27">
        <v>1.9</v>
      </c>
      <c r="S81" s="31">
        <v>40.511727078891298</v>
      </c>
      <c r="T81" s="27"/>
      <c r="U81" s="27"/>
      <c r="V81" s="84"/>
      <c r="W81" s="23"/>
      <c r="X81" s="23"/>
    </row>
    <row r="82" spans="1:24" x14ac:dyDescent="0.2">
      <c r="A82" s="22"/>
      <c r="B82" s="133"/>
      <c r="C82" s="24" t="s">
        <v>737</v>
      </c>
      <c r="D82" s="24" t="s">
        <v>756</v>
      </c>
      <c r="E82" s="28"/>
      <c r="F82" s="29" t="s">
        <v>87</v>
      </c>
      <c r="G82" s="24" t="s">
        <v>741</v>
      </c>
      <c r="H82" s="27"/>
      <c r="I82" s="27"/>
      <c r="J82" s="31"/>
      <c r="K82" s="27"/>
      <c r="L82" s="27"/>
      <c r="M82" s="31"/>
      <c r="N82" s="27"/>
      <c r="O82" s="27"/>
      <c r="P82" s="31"/>
      <c r="Q82" s="27">
        <v>10.68</v>
      </c>
      <c r="R82" s="27">
        <v>10.68</v>
      </c>
      <c r="S82" s="31">
        <v>100</v>
      </c>
      <c r="T82" s="27"/>
      <c r="U82" s="27"/>
      <c r="V82" s="84"/>
      <c r="W82" s="23"/>
      <c r="X82" s="23"/>
    </row>
    <row r="83" spans="1:24" x14ac:dyDescent="0.2">
      <c r="A83" s="22"/>
      <c r="B83" s="133"/>
      <c r="C83" s="24" t="s">
        <v>737</v>
      </c>
      <c r="D83" s="24" t="s">
        <v>757</v>
      </c>
      <c r="E83" s="28"/>
      <c r="F83" s="29" t="s">
        <v>87</v>
      </c>
      <c r="G83" s="24" t="s">
        <v>741</v>
      </c>
      <c r="H83" s="27"/>
      <c r="I83" s="27"/>
      <c r="J83" s="31"/>
      <c r="K83" s="27"/>
      <c r="L83" s="27"/>
      <c r="M83" s="31"/>
      <c r="N83" s="27"/>
      <c r="O83" s="27"/>
      <c r="P83" s="31"/>
      <c r="Q83" s="27">
        <v>2.85</v>
      </c>
      <c r="R83" s="27">
        <v>2.85</v>
      </c>
      <c r="S83" s="31">
        <v>100</v>
      </c>
      <c r="T83" s="27">
        <v>2.85</v>
      </c>
      <c r="U83" s="27"/>
      <c r="V83" s="84"/>
      <c r="W83" s="23"/>
      <c r="X83" s="23"/>
    </row>
    <row r="84" spans="1:24" x14ac:dyDescent="0.2">
      <c r="A84" s="22"/>
      <c r="B84" s="133"/>
      <c r="C84" s="24" t="s">
        <v>737</v>
      </c>
      <c r="D84" s="24" t="s">
        <v>758</v>
      </c>
      <c r="E84" s="28"/>
      <c r="F84" s="29" t="s">
        <v>87</v>
      </c>
      <c r="G84" s="24" t="s">
        <v>741</v>
      </c>
      <c r="H84" s="27"/>
      <c r="I84" s="27"/>
      <c r="J84" s="31"/>
      <c r="K84" s="27"/>
      <c r="L84" s="27"/>
      <c r="M84" s="31"/>
      <c r="N84" s="27"/>
      <c r="O84" s="27"/>
      <c r="P84" s="31"/>
      <c r="Q84" s="27">
        <v>5.27</v>
      </c>
      <c r="R84" s="27">
        <v>15.07</v>
      </c>
      <c r="S84" s="31">
        <v>285.95825426944998</v>
      </c>
      <c r="T84" s="27"/>
      <c r="U84" s="27"/>
      <c r="V84" s="84"/>
      <c r="W84" s="23"/>
      <c r="X84" s="23"/>
    </row>
    <row r="85" spans="1:24" x14ac:dyDescent="0.2">
      <c r="A85" s="22"/>
      <c r="B85" s="133"/>
      <c r="C85" s="24" t="s">
        <v>737</v>
      </c>
      <c r="D85" s="24" t="s">
        <v>759</v>
      </c>
      <c r="E85" s="28"/>
      <c r="F85" s="29" t="s">
        <v>87</v>
      </c>
      <c r="G85" s="24" t="s">
        <v>741</v>
      </c>
      <c r="H85" s="27"/>
      <c r="I85" s="27"/>
      <c r="J85" s="31"/>
      <c r="K85" s="27"/>
      <c r="L85" s="27"/>
      <c r="M85" s="31"/>
      <c r="N85" s="27"/>
      <c r="O85" s="27"/>
      <c r="P85" s="31"/>
      <c r="Q85" s="27">
        <v>3.75</v>
      </c>
      <c r="R85" s="27">
        <v>3.75</v>
      </c>
      <c r="S85" s="31">
        <v>100</v>
      </c>
      <c r="T85" s="27"/>
      <c r="U85" s="27"/>
      <c r="V85" s="84"/>
      <c r="W85" s="23"/>
      <c r="X85" s="23"/>
    </row>
    <row r="86" spans="1:24" x14ac:dyDescent="0.2">
      <c r="A86" s="22"/>
      <c r="B86" s="133"/>
      <c r="C86" s="24" t="s">
        <v>737</v>
      </c>
      <c r="D86" s="24" t="s">
        <v>760</v>
      </c>
      <c r="E86" s="28"/>
      <c r="F86" s="29" t="s">
        <v>87</v>
      </c>
      <c r="G86" s="24" t="s">
        <v>741</v>
      </c>
      <c r="H86" s="27"/>
      <c r="I86" s="27"/>
      <c r="J86" s="31"/>
      <c r="K86" s="27"/>
      <c r="L86" s="27"/>
      <c r="M86" s="31"/>
      <c r="N86" s="27"/>
      <c r="O86" s="27"/>
      <c r="P86" s="31"/>
      <c r="Q86" s="27">
        <v>3.6</v>
      </c>
      <c r="R86" s="27">
        <v>3.6</v>
      </c>
      <c r="S86" s="31">
        <v>100</v>
      </c>
      <c r="T86" s="27"/>
      <c r="U86" s="27"/>
      <c r="V86" s="84"/>
      <c r="W86" s="23"/>
      <c r="X86" s="23"/>
    </row>
    <row r="87" spans="1:24" x14ac:dyDescent="0.2">
      <c r="A87" s="22"/>
      <c r="B87" s="133"/>
      <c r="C87" s="24" t="s">
        <v>737</v>
      </c>
      <c r="D87" s="24" t="s">
        <v>761</v>
      </c>
      <c r="E87" s="28"/>
      <c r="F87" s="29" t="s">
        <v>87</v>
      </c>
      <c r="G87" s="24" t="s">
        <v>741</v>
      </c>
      <c r="H87" s="27"/>
      <c r="I87" s="27"/>
      <c r="J87" s="31"/>
      <c r="K87" s="27"/>
      <c r="L87" s="27"/>
      <c r="M87" s="31"/>
      <c r="N87" s="27"/>
      <c r="O87" s="27"/>
      <c r="P87" s="31"/>
      <c r="Q87" s="27">
        <v>0.42</v>
      </c>
      <c r="R87" s="27">
        <v>0.42</v>
      </c>
      <c r="S87" s="31">
        <v>100</v>
      </c>
      <c r="T87" s="27"/>
      <c r="U87" s="27"/>
      <c r="V87" s="84"/>
      <c r="W87" s="23"/>
      <c r="X87" s="23"/>
    </row>
    <row r="88" spans="1:24" x14ac:dyDescent="0.2">
      <c r="A88" s="22"/>
      <c r="B88" s="133"/>
      <c r="C88" s="24" t="s">
        <v>737</v>
      </c>
      <c r="D88" s="24" t="s">
        <v>762</v>
      </c>
      <c r="E88" s="28"/>
      <c r="F88" s="29" t="s">
        <v>87</v>
      </c>
      <c r="G88" s="24" t="s">
        <v>741</v>
      </c>
      <c r="H88" s="27"/>
      <c r="I88" s="27"/>
      <c r="J88" s="31"/>
      <c r="K88" s="27"/>
      <c r="L88" s="27"/>
      <c r="M88" s="31"/>
      <c r="N88" s="27"/>
      <c r="O88" s="27"/>
      <c r="P88" s="31"/>
      <c r="Q88" s="27">
        <v>2.2999999999999998</v>
      </c>
      <c r="R88" s="27">
        <v>2.2999999999999998</v>
      </c>
      <c r="S88" s="31">
        <v>100</v>
      </c>
      <c r="T88" s="27"/>
      <c r="U88" s="27"/>
      <c r="V88" s="84"/>
      <c r="W88" s="23"/>
      <c r="X88" s="23"/>
    </row>
    <row r="89" spans="1:24" x14ac:dyDescent="0.2">
      <c r="A89" s="22"/>
      <c r="B89" s="133"/>
      <c r="C89" s="24" t="s">
        <v>737</v>
      </c>
      <c r="D89" s="24" t="s">
        <v>763</v>
      </c>
      <c r="E89" s="28"/>
      <c r="F89" s="29" t="s">
        <v>87</v>
      </c>
      <c r="G89" s="24" t="s">
        <v>741</v>
      </c>
      <c r="H89" s="27"/>
      <c r="I89" s="27"/>
      <c r="J89" s="31"/>
      <c r="K89" s="27"/>
      <c r="L89" s="27"/>
      <c r="M89" s="31"/>
      <c r="N89" s="27"/>
      <c r="O89" s="27"/>
      <c r="P89" s="31"/>
      <c r="Q89" s="27">
        <v>13.86</v>
      </c>
      <c r="R89" s="27">
        <v>13.86</v>
      </c>
      <c r="S89" s="31">
        <v>100</v>
      </c>
      <c r="T89" s="27"/>
      <c r="U89" s="27"/>
      <c r="V89" s="84"/>
      <c r="W89" s="23"/>
      <c r="X89" s="23"/>
    </row>
    <row r="90" spans="1:24" x14ac:dyDescent="0.2">
      <c r="A90" s="22"/>
      <c r="B90" s="133"/>
      <c r="C90" s="24" t="s">
        <v>737</v>
      </c>
      <c r="D90" s="24" t="s">
        <v>764</v>
      </c>
      <c r="E90" s="28"/>
      <c r="F90" s="29" t="s">
        <v>87</v>
      </c>
      <c r="G90" s="24" t="s">
        <v>741</v>
      </c>
      <c r="H90" s="27"/>
      <c r="I90" s="27"/>
      <c r="J90" s="31"/>
      <c r="K90" s="27"/>
      <c r="L90" s="27"/>
      <c r="M90" s="31"/>
      <c r="N90" s="27"/>
      <c r="O90" s="27"/>
      <c r="P90" s="31"/>
      <c r="Q90" s="27">
        <v>0.76</v>
      </c>
      <c r="R90" s="27">
        <v>0.76</v>
      </c>
      <c r="S90" s="31">
        <v>100</v>
      </c>
      <c r="T90" s="27"/>
      <c r="U90" s="27"/>
      <c r="V90" s="84"/>
      <c r="W90" s="23"/>
      <c r="X90" s="23"/>
    </row>
    <row r="91" spans="1:24" x14ac:dyDescent="0.2">
      <c r="A91" s="22"/>
      <c r="B91" s="133"/>
      <c r="C91" s="24" t="s">
        <v>737</v>
      </c>
      <c r="D91" s="24" t="s">
        <v>752</v>
      </c>
      <c r="E91" s="28"/>
      <c r="F91" s="29" t="s">
        <v>87</v>
      </c>
      <c r="G91" s="24" t="s">
        <v>741</v>
      </c>
      <c r="H91" s="27"/>
      <c r="I91" s="27"/>
      <c r="J91" s="31"/>
      <c r="K91" s="27"/>
      <c r="L91" s="27"/>
      <c r="M91" s="31"/>
      <c r="N91" s="27"/>
      <c r="O91" s="27"/>
      <c r="P91" s="31"/>
      <c r="Q91" s="27">
        <v>10.96</v>
      </c>
      <c r="R91" s="27">
        <v>42</v>
      </c>
      <c r="S91" s="31">
        <v>383.211678832117</v>
      </c>
      <c r="T91" s="27"/>
      <c r="U91" s="27"/>
      <c r="V91" s="84"/>
      <c r="W91" s="23"/>
      <c r="X91" s="23"/>
    </row>
    <row r="92" spans="1:24" x14ac:dyDescent="0.2">
      <c r="A92" s="22"/>
      <c r="B92" s="133"/>
      <c r="C92" s="24" t="s">
        <v>737</v>
      </c>
      <c r="D92" s="24" t="s">
        <v>765</v>
      </c>
      <c r="E92" s="28"/>
      <c r="F92" s="29" t="s">
        <v>87</v>
      </c>
      <c r="G92" s="24" t="s">
        <v>741</v>
      </c>
      <c r="H92" s="27"/>
      <c r="I92" s="27"/>
      <c r="J92" s="31"/>
      <c r="K92" s="27"/>
      <c r="L92" s="27"/>
      <c r="M92" s="31"/>
      <c r="N92" s="27"/>
      <c r="O92" s="27"/>
      <c r="P92" s="31"/>
      <c r="Q92" s="27">
        <v>22.94</v>
      </c>
      <c r="R92" s="27">
        <v>15.83</v>
      </c>
      <c r="S92" s="31">
        <v>69.006102877070603</v>
      </c>
      <c r="T92" s="27"/>
      <c r="U92" s="27"/>
      <c r="V92" s="84"/>
      <c r="W92" s="23"/>
      <c r="X92" s="23"/>
    </row>
    <row r="93" spans="1:24" x14ac:dyDescent="0.2">
      <c r="A93" s="22"/>
      <c r="B93" s="133"/>
      <c r="C93" s="24" t="s">
        <v>737</v>
      </c>
      <c r="D93" s="24" t="s">
        <v>766</v>
      </c>
      <c r="E93" s="28"/>
      <c r="F93" s="29" t="s">
        <v>87</v>
      </c>
      <c r="G93" s="24" t="s">
        <v>741</v>
      </c>
      <c r="H93" s="27"/>
      <c r="I93" s="27"/>
      <c r="J93" s="31"/>
      <c r="K93" s="27"/>
      <c r="L93" s="27"/>
      <c r="M93" s="31"/>
      <c r="N93" s="27"/>
      <c r="O93" s="27"/>
      <c r="P93" s="31"/>
      <c r="Q93" s="27">
        <v>7.05</v>
      </c>
      <c r="R93" s="27">
        <v>1</v>
      </c>
      <c r="S93" s="31">
        <v>14.1843971631206</v>
      </c>
      <c r="T93" s="27"/>
      <c r="U93" s="27"/>
      <c r="V93" s="84"/>
      <c r="W93" s="23"/>
      <c r="X93" s="23"/>
    </row>
    <row r="94" spans="1:24" x14ac:dyDescent="0.2">
      <c r="A94" s="22"/>
      <c r="B94" s="133"/>
      <c r="C94" s="24" t="s">
        <v>737</v>
      </c>
      <c r="D94" s="24" t="s">
        <v>767</v>
      </c>
      <c r="E94" s="28"/>
      <c r="F94" s="29" t="s">
        <v>87</v>
      </c>
      <c r="G94" s="24" t="s">
        <v>741</v>
      </c>
      <c r="H94" s="27"/>
      <c r="I94" s="27"/>
      <c r="J94" s="31"/>
      <c r="K94" s="27"/>
      <c r="L94" s="27"/>
      <c r="M94" s="31"/>
      <c r="N94" s="27"/>
      <c r="O94" s="27"/>
      <c r="P94" s="31"/>
      <c r="Q94" s="27">
        <v>9.65</v>
      </c>
      <c r="R94" s="27">
        <v>12.13</v>
      </c>
      <c r="S94" s="31">
        <v>125.69948186528499</v>
      </c>
      <c r="T94" s="27"/>
      <c r="U94" s="27"/>
      <c r="V94" s="84"/>
      <c r="W94" s="23"/>
      <c r="X94" s="23"/>
    </row>
    <row r="95" spans="1:24" x14ac:dyDescent="0.2">
      <c r="A95" s="22"/>
      <c r="B95" s="133"/>
      <c r="C95" s="24" t="s">
        <v>737</v>
      </c>
      <c r="D95" s="24" t="s">
        <v>768</v>
      </c>
      <c r="E95" s="28"/>
      <c r="F95" s="29" t="s">
        <v>87</v>
      </c>
      <c r="G95" s="24" t="s">
        <v>741</v>
      </c>
      <c r="H95" s="27"/>
      <c r="I95" s="27"/>
      <c r="J95" s="31"/>
      <c r="K95" s="27"/>
      <c r="L95" s="27"/>
      <c r="M95" s="31"/>
      <c r="N95" s="27"/>
      <c r="O95" s="27"/>
      <c r="P95" s="31"/>
      <c r="Q95" s="27">
        <v>27.6</v>
      </c>
      <c r="R95" s="27">
        <v>27.6</v>
      </c>
      <c r="S95" s="31">
        <v>100</v>
      </c>
      <c r="T95" s="27"/>
      <c r="U95" s="27"/>
      <c r="V95" s="84"/>
      <c r="W95" s="23"/>
      <c r="X95" s="23"/>
    </row>
    <row r="96" spans="1:24" x14ac:dyDescent="0.2">
      <c r="A96" s="22"/>
      <c r="B96" s="133"/>
      <c r="C96" s="24" t="s">
        <v>737</v>
      </c>
      <c r="D96" s="24" t="s">
        <v>769</v>
      </c>
      <c r="E96" s="28"/>
      <c r="F96" s="29" t="s">
        <v>87</v>
      </c>
      <c r="G96" s="24" t="s">
        <v>741</v>
      </c>
      <c r="H96" s="27"/>
      <c r="I96" s="27"/>
      <c r="J96" s="31"/>
      <c r="K96" s="27"/>
      <c r="L96" s="27"/>
      <c r="M96" s="31"/>
      <c r="N96" s="27"/>
      <c r="O96" s="27"/>
      <c r="P96" s="31"/>
      <c r="Q96" s="27">
        <v>0.91</v>
      </c>
      <c r="R96" s="27">
        <v>0.91</v>
      </c>
      <c r="S96" s="31">
        <v>100</v>
      </c>
      <c r="T96" s="27"/>
      <c r="U96" s="27"/>
      <c r="V96" s="84"/>
      <c r="W96" s="23"/>
      <c r="X96" s="23"/>
    </row>
    <row r="97" spans="1:24" x14ac:dyDescent="0.2">
      <c r="A97" s="22"/>
      <c r="B97" s="133"/>
      <c r="C97" s="24" t="s">
        <v>737</v>
      </c>
      <c r="D97" s="24" t="s">
        <v>760</v>
      </c>
      <c r="E97" s="28"/>
      <c r="F97" s="29" t="s">
        <v>87</v>
      </c>
      <c r="G97" s="24" t="s">
        <v>741</v>
      </c>
      <c r="H97" s="27"/>
      <c r="I97" s="27"/>
      <c r="J97" s="31"/>
      <c r="K97" s="27"/>
      <c r="L97" s="27"/>
      <c r="M97" s="31"/>
      <c r="N97" s="27"/>
      <c r="O97" s="27"/>
      <c r="P97" s="31"/>
      <c r="Q97" s="27">
        <v>0.95</v>
      </c>
      <c r="R97" s="27">
        <v>3.6</v>
      </c>
      <c r="S97" s="31">
        <v>378.947368421053</v>
      </c>
      <c r="T97" s="27"/>
      <c r="U97" s="27"/>
      <c r="V97" s="84"/>
      <c r="W97" s="23"/>
      <c r="X97" s="23"/>
    </row>
    <row r="98" spans="1:24" x14ac:dyDescent="0.2">
      <c r="A98" s="22"/>
      <c r="B98" s="133"/>
      <c r="C98" s="24" t="s">
        <v>737</v>
      </c>
      <c r="D98" s="24" t="s">
        <v>770</v>
      </c>
      <c r="E98" s="28"/>
      <c r="F98" s="29" t="s">
        <v>87</v>
      </c>
      <c r="G98" s="24" t="s">
        <v>741</v>
      </c>
      <c r="H98" s="27"/>
      <c r="I98" s="27"/>
      <c r="J98" s="31"/>
      <c r="K98" s="27"/>
      <c r="L98" s="27"/>
      <c r="M98" s="31"/>
      <c r="N98" s="27"/>
      <c r="O98" s="27"/>
      <c r="P98" s="31"/>
      <c r="Q98" s="27">
        <v>10.14</v>
      </c>
      <c r="R98" s="27">
        <v>10.14</v>
      </c>
      <c r="S98" s="31">
        <v>100</v>
      </c>
      <c r="T98" s="27"/>
      <c r="U98" s="27"/>
      <c r="V98" s="84"/>
      <c r="W98" s="23"/>
      <c r="X98" s="23"/>
    </row>
    <row r="99" spans="1:24" x14ac:dyDescent="0.2">
      <c r="A99" s="22"/>
      <c r="B99" s="133"/>
      <c r="C99" s="24" t="s">
        <v>737</v>
      </c>
      <c r="D99" s="24" t="s">
        <v>771</v>
      </c>
      <c r="E99" s="28"/>
      <c r="F99" s="29" t="s">
        <v>87</v>
      </c>
      <c r="G99" s="24" t="s">
        <v>741</v>
      </c>
      <c r="H99" s="27"/>
      <c r="I99" s="27"/>
      <c r="J99" s="31"/>
      <c r="K99" s="27"/>
      <c r="L99" s="27"/>
      <c r="M99" s="31"/>
      <c r="N99" s="27"/>
      <c r="O99" s="27"/>
      <c r="P99" s="31"/>
      <c r="Q99" s="27">
        <v>38</v>
      </c>
      <c r="R99" s="27">
        <v>5.48</v>
      </c>
      <c r="S99" s="31">
        <v>14.421052631578901</v>
      </c>
      <c r="T99" s="27"/>
      <c r="U99" s="27"/>
      <c r="V99" s="84"/>
      <c r="W99" s="23"/>
      <c r="X99" s="23"/>
    </row>
    <row r="100" spans="1:24" x14ac:dyDescent="0.2">
      <c r="A100" s="22"/>
      <c r="B100" s="133"/>
      <c r="C100" s="24" t="s">
        <v>737</v>
      </c>
      <c r="D100" s="24" t="s">
        <v>753</v>
      </c>
      <c r="E100" s="28"/>
      <c r="F100" s="29" t="s">
        <v>87</v>
      </c>
      <c r="G100" s="24" t="s">
        <v>741</v>
      </c>
      <c r="H100" s="27"/>
      <c r="I100" s="27"/>
      <c r="J100" s="31"/>
      <c r="K100" s="27"/>
      <c r="L100" s="27"/>
      <c r="M100" s="31"/>
      <c r="N100" s="27"/>
      <c r="O100" s="27"/>
      <c r="P100" s="31"/>
      <c r="Q100" s="27">
        <v>15.07</v>
      </c>
      <c r="R100" s="27">
        <v>48</v>
      </c>
      <c r="S100" s="31">
        <v>318.51360318513599</v>
      </c>
      <c r="T100" s="27"/>
      <c r="U100" s="27"/>
      <c r="V100" s="84"/>
      <c r="W100" s="23"/>
      <c r="X100" s="23"/>
    </row>
    <row r="101" spans="1:24" x14ac:dyDescent="0.2">
      <c r="A101" s="22"/>
      <c r="B101" s="133"/>
      <c r="C101" s="24" t="s">
        <v>737</v>
      </c>
      <c r="D101" s="24" t="s">
        <v>772</v>
      </c>
      <c r="E101" s="28"/>
      <c r="F101" s="29" t="s">
        <v>87</v>
      </c>
      <c r="G101" s="24" t="s">
        <v>741</v>
      </c>
      <c r="H101" s="27"/>
      <c r="I101" s="27"/>
      <c r="J101" s="31"/>
      <c r="K101" s="27"/>
      <c r="L101" s="27"/>
      <c r="M101" s="31"/>
      <c r="N101" s="27"/>
      <c r="O101" s="27"/>
      <c r="P101" s="31"/>
      <c r="Q101" s="27">
        <v>49.57</v>
      </c>
      <c r="R101" s="27">
        <v>49.57</v>
      </c>
      <c r="S101" s="31">
        <v>100</v>
      </c>
      <c r="T101" s="27"/>
      <c r="U101" s="27"/>
      <c r="V101" s="84"/>
      <c r="W101" s="23"/>
      <c r="X101" s="23"/>
    </row>
    <row r="102" spans="1:24" x14ac:dyDescent="0.2">
      <c r="A102" s="22"/>
      <c r="B102" s="133"/>
      <c r="C102" s="24" t="s">
        <v>737</v>
      </c>
      <c r="D102" s="24" t="s">
        <v>773</v>
      </c>
      <c r="E102" s="28"/>
      <c r="F102" s="29" t="s">
        <v>87</v>
      </c>
      <c r="G102" s="24" t="s">
        <v>741</v>
      </c>
      <c r="H102" s="27"/>
      <c r="I102" s="27"/>
      <c r="J102" s="31"/>
      <c r="K102" s="27"/>
      <c r="L102" s="27"/>
      <c r="M102" s="31"/>
      <c r="N102" s="27"/>
      <c r="O102" s="27"/>
      <c r="P102" s="31"/>
      <c r="Q102" s="27">
        <v>1.9</v>
      </c>
      <c r="R102" s="27">
        <v>1.9</v>
      </c>
      <c r="S102" s="31">
        <v>100</v>
      </c>
      <c r="T102" s="27"/>
      <c r="U102" s="27"/>
      <c r="V102" s="84"/>
      <c r="W102" s="23"/>
      <c r="X102" s="23"/>
    </row>
    <row r="103" spans="1:24" x14ac:dyDescent="0.2">
      <c r="A103" s="22"/>
      <c r="B103" s="133"/>
      <c r="C103" s="24" t="s">
        <v>737</v>
      </c>
      <c r="D103" s="24" t="s">
        <v>774</v>
      </c>
      <c r="E103" s="28"/>
      <c r="F103" s="29" t="s">
        <v>87</v>
      </c>
      <c r="G103" s="24" t="s">
        <v>741</v>
      </c>
      <c r="H103" s="27"/>
      <c r="I103" s="27"/>
      <c r="J103" s="31"/>
      <c r="K103" s="27"/>
      <c r="L103" s="27"/>
      <c r="M103" s="31"/>
      <c r="N103" s="27"/>
      <c r="O103" s="27"/>
      <c r="P103" s="31"/>
      <c r="Q103" s="27">
        <v>7.16</v>
      </c>
      <c r="R103" s="27">
        <v>7.16</v>
      </c>
      <c r="S103" s="31">
        <v>100</v>
      </c>
      <c r="T103" s="27"/>
      <c r="U103" s="27"/>
      <c r="V103" s="84"/>
      <c r="W103" s="23"/>
      <c r="X103" s="23"/>
    </row>
    <row r="104" spans="1:24" x14ac:dyDescent="0.2">
      <c r="A104" s="22"/>
      <c r="B104" s="133"/>
      <c r="C104" s="24" t="s">
        <v>737</v>
      </c>
      <c r="D104" s="24" t="s">
        <v>754</v>
      </c>
      <c r="E104" s="28"/>
      <c r="F104" s="29" t="s">
        <v>87</v>
      </c>
      <c r="G104" s="24" t="s">
        <v>741</v>
      </c>
      <c r="H104" s="27"/>
      <c r="I104" s="27"/>
      <c r="J104" s="31"/>
      <c r="K104" s="27"/>
      <c r="L104" s="27"/>
      <c r="M104" s="31"/>
      <c r="N104" s="27"/>
      <c r="O104" s="27"/>
      <c r="P104" s="31"/>
      <c r="Q104" s="27">
        <v>2.36</v>
      </c>
      <c r="R104" s="27">
        <v>2.36</v>
      </c>
      <c r="S104" s="31">
        <v>100</v>
      </c>
      <c r="T104" s="27"/>
      <c r="U104" s="27"/>
      <c r="V104" s="84"/>
      <c r="W104" s="23"/>
      <c r="X104" s="23"/>
    </row>
    <row r="105" spans="1:24" x14ac:dyDescent="0.2">
      <c r="A105" s="22"/>
      <c r="B105" s="133"/>
      <c r="C105" s="24" t="s">
        <v>737</v>
      </c>
      <c r="D105" s="24" t="s">
        <v>772</v>
      </c>
      <c r="E105" s="28"/>
      <c r="F105" s="29" t="s">
        <v>87</v>
      </c>
      <c r="G105" s="24" t="s">
        <v>741</v>
      </c>
      <c r="H105" s="27"/>
      <c r="I105" s="27"/>
      <c r="J105" s="31"/>
      <c r="K105" s="27"/>
      <c r="L105" s="27"/>
      <c r="M105" s="31"/>
      <c r="N105" s="27"/>
      <c r="O105" s="27"/>
      <c r="P105" s="31"/>
      <c r="Q105" s="27">
        <v>3.92</v>
      </c>
      <c r="R105" s="27">
        <v>3.92</v>
      </c>
      <c r="S105" s="31">
        <v>100</v>
      </c>
      <c r="T105" s="27"/>
      <c r="U105" s="27"/>
      <c r="V105" s="84"/>
      <c r="W105" s="23"/>
      <c r="X105" s="23"/>
    </row>
    <row r="106" spans="1:24" x14ac:dyDescent="0.2">
      <c r="A106" s="22"/>
      <c r="B106" s="133"/>
      <c r="C106" s="24" t="s">
        <v>737</v>
      </c>
      <c r="D106" s="24" t="s">
        <v>775</v>
      </c>
      <c r="E106" s="28"/>
      <c r="F106" s="29" t="s">
        <v>87</v>
      </c>
      <c r="G106" s="24" t="s">
        <v>741</v>
      </c>
      <c r="H106" s="27"/>
      <c r="I106" s="27"/>
      <c r="J106" s="31"/>
      <c r="K106" s="27"/>
      <c r="L106" s="27"/>
      <c r="M106" s="31"/>
      <c r="N106" s="27"/>
      <c r="O106" s="27"/>
      <c r="P106" s="31"/>
      <c r="Q106" s="27">
        <v>12.02</v>
      </c>
      <c r="R106" s="27">
        <v>12.02</v>
      </c>
      <c r="S106" s="31">
        <v>100</v>
      </c>
      <c r="T106" s="27"/>
      <c r="U106" s="27"/>
      <c r="V106" s="84"/>
      <c r="W106" s="23"/>
      <c r="X106" s="23"/>
    </row>
    <row r="107" spans="1:24" x14ac:dyDescent="0.2">
      <c r="A107" s="22"/>
      <c r="B107" s="133"/>
      <c r="C107" s="24" t="s">
        <v>737</v>
      </c>
      <c r="D107" s="24" t="s">
        <v>776</v>
      </c>
      <c r="E107" s="28"/>
      <c r="F107" s="29" t="s">
        <v>87</v>
      </c>
      <c r="G107" s="24" t="s">
        <v>741</v>
      </c>
      <c r="H107" s="27"/>
      <c r="I107" s="27"/>
      <c r="J107" s="31"/>
      <c r="K107" s="27"/>
      <c r="L107" s="27"/>
      <c r="M107" s="31"/>
      <c r="N107" s="27"/>
      <c r="O107" s="27"/>
      <c r="P107" s="31"/>
      <c r="Q107" s="27">
        <v>10.43</v>
      </c>
      <c r="R107" s="27">
        <v>10.43</v>
      </c>
      <c r="S107" s="31">
        <v>100</v>
      </c>
      <c r="T107" s="27"/>
      <c r="U107" s="27"/>
      <c r="V107" s="84"/>
      <c r="W107" s="23"/>
      <c r="X107" s="23"/>
    </row>
    <row r="108" spans="1:24" x14ac:dyDescent="0.2">
      <c r="A108" s="22"/>
      <c r="B108" s="133"/>
      <c r="C108" s="24" t="s">
        <v>737</v>
      </c>
      <c r="D108" s="24" t="s">
        <v>777</v>
      </c>
      <c r="E108" s="28"/>
      <c r="F108" s="29" t="s">
        <v>87</v>
      </c>
      <c r="G108" s="24" t="s">
        <v>741</v>
      </c>
      <c r="H108" s="27"/>
      <c r="I108" s="27"/>
      <c r="J108" s="31"/>
      <c r="K108" s="27"/>
      <c r="L108" s="27"/>
      <c r="M108" s="31"/>
      <c r="N108" s="27"/>
      <c r="O108" s="27"/>
      <c r="P108" s="31"/>
      <c r="Q108" s="27">
        <v>3.49</v>
      </c>
      <c r="R108" s="27">
        <v>3.49</v>
      </c>
      <c r="S108" s="31">
        <v>100</v>
      </c>
      <c r="T108" s="27"/>
      <c r="U108" s="27"/>
      <c r="V108" s="84"/>
      <c r="W108" s="23"/>
      <c r="X108" s="23"/>
    </row>
    <row r="109" spans="1:24" x14ac:dyDescent="0.2">
      <c r="A109" s="22"/>
      <c r="B109" s="133"/>
      <c r="C109" s="24" t="s">
        <v>737</v>
      </c>
      <c r="D109" s="24" t="s">
        <v>778</v>
      </c>
      <c r="E109" s="28"/>
      <c r="F109" s="29" t="s">
        <v>87</v>
      </c>
      <c r="G109" s="24" t="s">
        <v>741</v>
      </c>
      <c r="H109" s="27"/>
      <c r="I109" s="27"/>
      <c r="J109" s="31"/>
      <c r="K109" s="27"/>
      <c r="L109" s="27"/>
      <c r="M109" s="31"/>
      <c r="N109" s="27"/>
      <c r="O109" s="27"/>
      <c r="P109" s="31"/>
      <c r="Q109" s="27">
        <v>1.85</v>
      </c>
      <c r="R109" s="27">
        <v>1.85</v>
      </c>
      <c r="S109" s="31">
        <v>100</v>
      </c>
      <c r="T109" s="27"/>
      <c r="U109" s="27"/>
      <c r="V109" s="84"/>
      <c r="W109" s="23"/>
      <c r="X109" s="23"/>
    </row>
    <row r="110" spans="1:24" x14ac:dyDescent="0.2">
      <c r="A110" s="22"/>
      <c r="B110" s="133"/>
      <c r="C110" s="24" t="s">
        <v>737</v>
      </c>
      <c r="D110" s="24" t="s">
        <v>779</v>
      </c>
      <c r="E110" s="28"/>
      <c r="F110" s="29" t="s">
        <v>87</v>
      </c>
      <c r="G110" s="24" t="s">
        <v>741</v>
      </c>
      <c r="H110" s="27"/>
      <c r="I110" s="27"/>
      <c r="J110" s="31"/>
      <c r="K110" s="27"/>
      <c r="L110" s="27"/>
      <c r="M110" s="31"/>
      <c r="N110" s="27"/>
      <c r="O110" s="27"/>
      <c r="P110" s="31"/>
      <c r="Q110" s="27">
        <v>12.22</v>
      </c>
      <c r="R110" s="27">
        <v>12.22</v>
      </c>
      <c r="S110" s="31">
        <v>100</v>
      </c>
      <c r="T110" s="27"/>
      <c r="U110" s="27"/>
      <c r="V110" s="84"/>
      <c r="W110" s="23"/>
      <c r="X110" s="23"/>
    </row>
    <row r="111" spans="1:24" x14ac:dyDescent="0.2">
      <c r="A111" s="22"/>
      <c r="B111" s="133"/>
      <c r="C111" s="24" t="s">
        <v>737</v>
      </c>
      <c r="D111" s="24" t="s">
        <v>780</v>
      </c>
      <c r="E111" s="28"/>
      <c r="F111" s="29" t="s">
        <v>87</v>
      </c>
      <c r="G111" s="24" t="s">
        <v>741</v>
      </c>
      <c r="H111" s="27"/>
      <c r="I111" s="27"/>
      <c r="J111" s="31"/>
      <c r="K111" s="27"/>
      <c r="L111" s="27"/>
      <c r="M111" s="31"/>
      <c r="N111" s="27"/>
      <c r="O111" s="27"/>
      <c r="P111" s="31"/>
      <c r="Q111" s="27">
        <v>15.49</v>
      </c>
      <c r="R111" s="27">
        <v>15.49</v>
      </c>
      <c r="S111" s="31">
        <v>100</v>
      </c>
      <c r="T111" s="27"/>
      <c r="U111" s="27"/>
      <c r="V111" s="84"/>
      <c r="W111" s="23"/>
      <c r="X111" s="23"/>
    </row>
    <row r="112" spans="1:24" x14ac:dyDescent="0.2">
      <c r="A112" s="22"/>
      <c r="B112" s="133"/>
      <c r="C112" s="24" t="s">
        <v>737</v>
      </c>
      <c r="D112" s="24" t="s">
        <v>781</v>
      </c>
      <c r="E112" s="28"/>
      <c r="F112" s="29" t="s">
        <v>87</v>
      </c>
      <c r="G112" s="24" t="s">
        <v>741</v>
      </c>
      <c r="H112" s="27"/>
      <c r="I112" s="27"/>
      <c r="J112" s="31"/>
      <c r="K112" s="27"/>
      <c r="L112" s="27"/>
      <c r="M112" s="31"/>
      <c r="N112" s="27"/>
      <c r="O112" s="27"/>
      <c r="P112" s="31"/>
      <c r="Q112" s="27">
        <v>78.959999999999994</v>
      </c>
      <c r="R112" s="27">
        <v>78.959999999999994</v>
      </c>
      <c r="S112" s="31">
        <v>100</v>
      </c>
      <c r="T112" s="27"/>
      <c r="U112" s="27"/>
      <c r="V112" s="84"/>
      <c r="W112" s="23"/>
      <c r="X112" s="23"/>
    </row>
    <row r="113" spans="1:24" x14ac:dyDescent="0.2">
      <c r="A113" s="22"/>
      <c r="B113" s="133"/>
      <c r="C113" s="24" t="s">
        <v>737</v>
      </c>
      <c r="D113" s="24" t="s">
        <v>782</v>
      </c>
      <c r="E113" s="28"/>
      <c r="F113" s="29" t="s">
        <v>87</v>
      </c>
      <c r="G113" s="24" t="s">
        <v>741</v>
      </c>
      <c r="H113" s="27"/>
      <c r="I113" s="27"/>
      <c r="J113" s="31"/>
      <c r="K113" s="27"/>
      <c r="L113" s="27"/>
      <c r="M113" s="31"/>
      <c r="N113" s="27"/>
      <c r="O113" s="27"/>
      <c r="P113" s="31"/>
      <c r="Q113" s="27">
        <v>4.5</v>
      </c>
      <c r="R113" s="27">
        <v>4.5</v>
      </c>
      <c r="S113" s="31">
        <v>100</v>
      </c>
      <c r="T113" s="27"/>
      <c r="U113" s="27"/>
      <c r="V113" s="84"/>
      <c r="W113" s="23"/>
      <c r="X113" s="23"/>
    </row>
    <row r="114" spans="1:24" x14ac:dyDescent="0.2">
      <c r="A114" s="22"/>
      <c r="B114" s="133"/>
      <c r="C114" s="24" t="s">
        <v>737</v>
      </c>
      <c r="D114" s="24" t="s">
        <v>783</v>
      </c>
      <c r="E114" s="28"/>
      <c r="F114" s="29" t="s">
        <v>87</v>
      </c>
      <c r="G114" s="24" t="s">
        <v>741</v>
      </c>
      <c r="H114" s="27"/>
      <c r="I114" s="27"/>
      <c r="J114" s="31"/>
      <c r="K114" s="27"/>
      <c r="L114" s="27"/>
      <c r="M114" s="31"/>
      <c r="N114" s="27"/>
      <c r="O114" s="27"/>
      <c r="P114" s="31"/>
      <c r="Q114" s="27">
        <v>24.5</v>
      </c>
      <c r="R114" s="27">
        <v>24.5</v>
      </c>
      <c r="S114" s="31">
        <v>100</v>
      </c>
      <c r="T114" s="27"/>
      <c r="U114" s="27"/>
      <c r="V114" s="84"/>
      <c r="W114" s="23"/>
      <c r="X114" s="23"/>
    </row>
    <row r="115" spans="1:24" x14ac:dyDescent="0.2">
      <c r="A115" s="22"/>
      <c r="B115" s="133"/>
      <c r="C115" s="24" t="s">
        <v>737</v>
      </c>
      <c r="D115" s="24" t="s">
        <v>752</v>
      </c>
      <c r="E115" s="28"/>
      <c r="F115" s="29" t="s">
        <v>87</v>
      </c>
      <c r="G115" s="24" t="s">
        <v>741</v>
      </c>
      <c r="H115" s="27"/>
      <c r="I115" s="27"/>
      <c r="J115" s="31"/>
      <c r="K115" s="27"/>
      <c r="L115" s="27"/>
      <c r="M115" s="31"/>
      <c r="N115" s="27"/>
      <c r="O115" s="27"/>
      <c r="P115" s="31"/>
      <c r="Q115" s="27">
        <v>12.12</v>
      </c>
      <c r="R115" s="27">
        <v>12.12</v>
      </c>
      <c r="S115" s="31">
        <v>100</v>
      </c>
      <c r="T115" s="27"/>
      <c r="U115" s="27"/>
      <c r="V115" s="84"/>
      <c r="W115" s="23"/>
      <c r="X115" s="23"/>
    </row>
    <row r="116" spans="1:24" x14ac:dyDescent="0.2">
      <c r="A116" s="22"/>
      <c r="B116" s="133"/>
      <c r="C116" s="24" t="s">
        <v>737</v>
      </c>
      <c r="D116" s="24" t="s">
        <v>784</v>
      </c>
      <c r="E116" s="28"/>
      <c r="F116" s="29" t="s">
        <v>87</v>
      </c>
      <c r="G116" s="24" t="s">
        <v>741</v>
      </c>
      <c r="H116" s="27"/>
      <c r="I116" s="27"/>
      <c r="J116" s="31"/>
      <c r="K116" s="27"/>
      <c r="L116" s="27"/>
      <c r="M116" s="31"/>
      <c r="N116" s="27"/>
      <c r="O116" s="27">
        <v>118792.33</v>
      </c>
      <c r="P116" s="31"/>
      <c r="Q116" s="27">
        <v>124662</v>
      </c>
      <c r="R116" s="27">
        <v>78583.48</v>
      </c>
      <c r="S116" s="31">
        <v>63.037236688004398</v>
      </c>
      <c r="T116" s="27">
        <v>132376.63</v>
      </c>
      <c r="U116" s="27">
        <v>124661.99</v>
      </c>
      <c r="V116" s="84">
        <v>94.172203960774596</v>
      </c>
      <c r="W116" s="23"/>
      <c r="X116" s="23"/>
    </row>
    <row r="117" spans="1:24" x14ac:dyDescent="0.2">
      <c r="A117" s="22"/>
      <c r="B117" s="133"/>
      <c r="C117" s="24" t="s">
        <v>737</v>
      </c>
      <c r="D117" s="24" t="s">
        <v>785</v>
      </c>
      <c r="E117" s="28"/>
      <c r="F117" s="29" t="s">
        <v>87</v>
      </c>
      <c r="G117" s="24" t="s">
        <v>741</v>
      </c>
      <c r="H117" s="27"/>
      <c r="I117" s="27"/>
      <c r="J117" s="31"/>
      <c r="K117" s="27"/>
      <c r="L117" s="27"/>
      <c r="M117" s="31"/>
      <c r="N117" s="27"/>
      <c r="O117" s="27">
        <v>42</v>
      </c>
      <c r="P117" s="31"/>
      <c r="Q117" s="27"/>
      <c r="R117" s="27"/>
      <c r="S117" s="31"/>
      <c r="T117" s="27"/>
      <c r="U117" s="27"/>
      <c r="V117" s="84"/>
      <c r="W117" s="23"/>
      <c r="X117" s="23"/>
    </row>
    <row r="118" spans="1:24" x14ac:dyDescent="0.2">
      <c r="A118" s="22"/>
      <c r="B118" s="133"/>
      <c r="C118" s="24" t="s">
        <v>737</v>
      </c>
      <c r="D118" s="24" t="s">
        <v>786</v>
      </c>
      <c r="E118" s="28"/>
      <c r="F118" s="29" t="s">
        <v>87</v>
      </c>
      <c r="G118" s="24" t="s">
        <v>741</v>
      </c>
      <c r="H118" s="27"/>
      <c r="I118" s="27"/>
      <c r="J118" s="31"/>
      <c r="K118" s="27"/>
      <c r="L118" s="27"/>
      <c r="M118" s="31"/>
      <c r="N118" s="27"/>
      <c r="O118" s="27">
        <v>2.35</v>
      </c>
      <c r="P118" s="31"/>
      <c r="Q118" s="27"/>
      <c r="R118" s="27"/>
      <c r="S118" s="31"/>
      <c r="T118" s="27"/>
      <c r="U118" s="27"/>
      <c r="V118" s="84"/>
      <c r="W118" s="23"/>
      <c r="X118" s="23"/>
    </row>
    <row r="119" spans="1:24" x14ac:dyDescent="0.2">
      <c r="A119" s="22"/>
      <c r="B119" s="133"/>
      <c r="C119" s="24" t="s">
        <v>737</v>
      </c>
      <c r="D119" s="24" t="s">
        <v>787</v>
      </c>
      <c r="E119" s="28"/>
      <c r="F119" s="29" t="s">
        <v>87</v>
      </c>
      <c r="G119" s="24" t="s">
        <v>741</v>
      </c>
      <c r="H119" s="27"/>
      <c r="I119" s="27"/>
      <c r="J119" s="31"/>
      <c r="K119" s="27"/>
      <c r="L119" s="27"/>
      <c r="M119" s="31"/>
      <c r="N119" s="27"/>
      <c r="O119" s="27">
        <v>2.35</v>
      </c>
      <c r="P119" s="31"/>
      <c r="Q119" s="27"/>
      <c r="R119" s="27"/>
      <c r="S119" s="31"/>
      <c r="T119" s="27"/>
      <c r="U119" s="27"/>
      <c r="V119" s="84"/>
      <c r="W119" s="23"/>
      <c r="X119" s="23"/>
    </row>
    <row r="120" spans="1:24" x14ac:dyDescent="0.2">
      <c r="A120" s="22"/>
      <c r="B120" s="133"/>
      <c r="C120" s="24" t="s">
        <v>737</v>
      </c>
      <c r="D120" s="24" t="s">
        <v>788</v>
      </c>
      <c r="E120" s="28"/>
      <c r="F120" s="29" t="s">
        <v>87</v>
      </c>
      <c r="G120" s="24" t="s">
        <v>741</v>
      </c>
      <c r="H120" s="27"/>
      <c r="I120" s="27"/>
      <c r="J120" s="31"/>
      <c r="K120" s="27"/>
      <c r="L120" s="27"/>
      <c r="M120" s="31"/>
      <c r="N120" s="27"/>
      <c r="O120" s="27">
        <v>2.46</v>
      </c>
      <c r="P120" s="31"/>
      <c r="Q120" s="27"/>
      <c r="R120" s="27"/>
      <c r="S120" s="31"/>
      <c r="T120" s="27"/>
      <c r="U120" s="27"/>
      <c r="V120" s="84"/>
      <c r="W120" s="23"/>
      <c r="X120" s="23"/>
    </row>
    <row r="121" spans="1:24" x14ac:dyDescent="0.2">
      <c r="A121" s="22"/>
      <c r="B121" s="133"/>
      <c r="C121" s="24" t="s">
        <v>737</v>
      </c>
      <c r="D121" s="24" t="s">
        <v>789</v>
      </c>
      <c r="E121" s="28"/>
      <c r="F121" s="29" t="s">
        <v>87</v>
      </c>
      <c r="G121" s="24" t="s">
        <v>741</v>
      </c>
      <c r="H121" s="27"/>
      <c r="I121" s="27"/>
      <c r="J121" s="31"/>
      <c r="K121" s="27"/>
      <c r="L121" s="27"/>
      <c r="M121" s="31"/>
      <c r="N121" s="27"/>
      <c r="O121" s="27">
        <v>545.49</v>
      </c>
      <c r="P121" s="31"/>
      <c r="Q121" s="27"/>
      <c r="R121" s="27"/>
      <c r="S121" s="31"/>
      <c r="T121" s="27"/>
      <c r="U121" s="27"/>
      <c r="V121" s="84"/>
      <c r="W121" s="23"/>
      <c r="X121" s="23"/>
    </row>
    <row r="122" spans="1:24" x14ac:dyDescent="0.2">
      <c r="A122" s="22"/>
      <c r="B122" s="133"/>
      <c r="C122" s="24" t="s">
        <v>737</v>
      </c>
      <c r="D122" s="24" t="s">
        <v>790</v>
      </c>
      <c r="E122" s="28"/>
      <c r="F122" s="29" t="s">
        <v>87</v>
      </c>
      <c r="G122" s="24" t="s">
        <v>741</v>
      </c>
      <c r="H122" s="27"/>
      <c r="I122" s="27"/>
      <c r="J122" s="31"/>
      <c r="K122" s="27"/>
      <c r="L122" s="27"/>
      <c r="M122" s="31"/>
      <c r="N122" s="27"/>
      <c r="O122" s="27"/>
      <c r="P122" s="31"/>
      <c r="Q122" s="27">
        <v>107.5</v>
      </c>
      <c r="R122" s="27"/>
      <c r="S122" s="31"/>
      <c r="T122" s="27"/>
      <c r="U122" s="27"/>
      <c r="V122" s="84"/>
      <c r="W122" s="23"/>
      <c r="X122" s="23"/>
    </row>
    <row r="123" spans="1:24" x14ac:dyDescent="0.2">
      <c r="A123" s="22"/>
      <c r="B123" s="133"/>
      <c r="C123" s="24" t="s">
        <v>737</v>
      </c>
      <c r="D123" s="24" t="s">
        <v>791</v>
      </c>
      <c r="E123" s="28"/>
      <c r="F123" s="29" t="s">
        <v>87</v>
      </c>
      <c r="G123" s="24" t="s">
        <v>741</v>
      </c>
      <c r="H123" s="27"/>
      <c r="I123" s="27"/>
      <c r="J123" s="31"/>
      <c r="K123" s="27"/>
      <c r="L123" s="27"/>
      <c r="M123" s="31"/>
      <c r="N123" s="27"/>
      <c r="O123" s="27"/>
      <c r="P123" s="31"/>
      <c r="Q123" s="27">
        <v>134.29</v>
      </c>
      <c r="R123" s="27">
        <v>598.66</v>
      </c>
      <c r="S123" s="31">
        <v>445.79641075284798</v>
      </c>
      <c r="T123" s="27">
        <v>511.51</v>
      </c>
      <c r="U123" s="27">
        <v>511.5</v>
      </c>
      <c r="V123" s="84">
        <v>99.998045004007807</v>
      </c>
      <c r="W123" s="23"/>
      <c r="X123" s="23"/>
    </row>
    <row r="124" spans="1:24" x14ac:dyDescent="0.2">
      <c r="A124" s="22"/>
      <c r="B124" s="133"/>
      <c r="C124" s="24" t="s">
        <v>737</v>
      </c>
      <c r="D124" s="24" t="s">
        <v>792</v>
      </c>
      <c r="E124" s="28"/>
      <c r="F124" s="29" t="s">
        <v>87</v>
      </c>
      <c r="G124" s="24" t="s">
        <v>741</v>
      </c>
      <c r="H124" s="27"/>
      <c r="I124" s="27"/>
      <c r="J124" s="31"/>
      <c r="K124" s="27"/>
      <c r="L124" s="27"/>
      <c r="M124" s="31"/>
      <c r="N124" s="27"/>
      <c r="O124" s="27"/>
      <c r="P124" s="31"/>
      <c r="Q124" s="27">
        <v>2010</v>
      </c>
      <c r="R124" s="27">
        <v>2010</v>
      </c>
      <c r="S124" s="31">
        <v>100</v>
      </c>
      <c r="T124" s="27">
        <v>14.22</v>
      </c>
      <c r="U124" s="27">
        <v>14.22</v>
      </c>
      <c r="V124" s="84">
        <v>100</v>
      </c>
      <c r="W124" s="23"/>
      <c r="X124" s="23"/>
    </row>
    <row r="125" spans="1:24" x14ac:dyDescent="0.2">
      <c r="A125" s="22"/>
      <c r="B125" s="133"/>
      <c r="C125" s="24" t="s">
        <v>737</v>
      </c>
      <c r="D125" s="24" t="s">
        <v>793</v>
      </c>
      <c r="E125" s="28"/>
      <c r="F125" s="29" t="s">
        <v>87</v>
      </c>
      <c r="G125" s="24" t="s">
        <v>741</v>
      </c>
      <c r="H125" s="27"/>
      <c r="I125" s="27"/>
      <c r="J125" s="31"/>
      <c r="K125" s="27"/>
      <c r="L125" s="27"/>
      <c r="M125" s="31"/>
      <c r="N125" s="27"/>
      <c r="O125" s="27"/>
      <c r="P125" s="31"/>
      <c r="Q125" s="27"/>
      <c r="R125" s="27"/>
      <c r="S125" s="31"/>
      <c r="T125" s="27">
        <v>1053.56</v>
      </c>
      <c r="U125" s="27">
        <v>1053.56</v>
      </c>
      <c r="V125" s="84">
        <v>100</v>
      </c>
      <c r="W125" s="23"/>
      <c r="X125" s="23"/>
    </row>
    <row r="126" spans="1:24" x14ac:dyDescent="0.2">
      <c r="A126" s="22"/>
      <c r="B126" s="133"/>
      <c r="C126" s="24" t="s">
        <v>737</v>
      </c>
      <c r="D126" s="24" t="s">
        <v>794</v>
      </c>
      <c r="E126" s="28"/>
      <c r="F126" s="29" t="s">
        <v>87</v>
      </c>
      <c r="G126" s="24" t="s">
        <v>741</v>
      </c>
      <c r="H126" s="27"/>
      <c r="I126" s="27"/>
      <c r="J126" s="31"/>
      <c r="K126" s="27"/>
      <c r="L126" s="27"/>
      <c r="M126" s="31"/>
      <c r="N126" s="27"/>
      <c r="O126" s="27"/>
      <c r="P126" s="31"/>
      <c r="Q126" s="27"/>
      <c r="R126" s="27"/>
      <c r="S126" s="31"/>
      <c r="T126" s="27">
        <v>145</v>
      </c>
      <c r="U126" s="27">
        <v>145</v>
      </c>
      <c r="V126" s="84">
        <v>100</v>
      </c>
      <c r="W126" s="23"/>
      <c r="X126" s="23"/>
    </row>
    <row r="127" spans="1:24" x14ac:dyDescent="0.2">
      <c r="A127" s="22"/>
      <c r="B127" s="133"/>
      <c r="C127" s="24" t="s">
        <v>737</v>
      </c>
      <c r="D127" s="24" t="s">
        <v>795</v>
      </c>
      <c r="E127" s="28"/>
      <c r="F127" s="29" t="s">
        <v>87</v>
      </c>
      <c r="G127" s="24" t="s">
        <v>741</v>
      </c>
      <c r="H127" s="27"/>
      <c r="I127" s="27"/>
      <c r="J127" s="31"/>
      <c r="K127" s="27"/>
      <c r="L127" s="27"/>
      <c r="M127" s="31"/>
      <c r="N127" s="27"/>
      <c r="O127" s="27"/>
      <c r="P127" s="31"/>
      <c r="Q127" s="27"/>
      <c r="R127" s="27"/>
      <c r="S127" s="31"/>
      <c r="T127" s="27">
        <v>131</v>
      </c>
      <c r="U127" s="27">
        <v>131</v>
      </c>
      <c r="V127" s="84">
        <v>100</v>
      </c>
      <c r="W127" s="23"/>
      <c r="X127" s="23"/>
    </row>
    <row r="128" spans="1:24" x14ac:dyDescent="0.2">
      <c r="A128" s="22"/>
      <c r="B128" s="133"/>
      <c r="C128" s="24" t="s">
        <v>737</v>
      </c>
      <c r="D128" s="24" t="s">
        <v>796</v>
      </c>
      <c r="E128" s="28"/>
      <c r="F128" s="29" t="s">
        <v>87</v>
      </c>
      <c r="G128" s="24" t="s">
        <v>741</v>
      </c>
      <c r="H128" s="27"/>
      <c r="I128" s="27"/>
      <c r="J128" s="31"/>
      <c r="K128" s="27"/>
      <c r="L128" s="27"/>
      <c r="M128" s="31"/>
      <c r="N128" s="27"/>
      <c r="O128" s="27"/>
      <c r="P128" s="31"/>
      <c r="Q128" s="27"/>
      <c r="R128" s="27"/>
      <c r="S128" s="31"/>
      <c r="T128" s="27">
        <v>77</v>
      </c>
      <c r="U128" s="27"/>
      <c r="V128" s="84"/>
      <c r="W128" s="23"/>
      <c r="X128" s="23"/>
    </row>
    <row r="129" spans="1:24" x14ac:dyDescent="0.2">
      <c r="A129" s="22"/>
      <c r="B129" s="133"/>
      <c r="C129" s="24" t="s">
        <v>737</v>
      </c>
      <c r="D129" s="24" t="s">
        <v>797</v>
      </c>
      <c r="E129" s="28"/>
      <c r="F129" s="29" t="s">
        <v>87</v>
      </c>
      <c r="G129" s="24" t="s">
        <v>741</v>
      </c>
      <c r="H129" s="27"/>
      <c r="I129" s="27"/>
      <c r="J129" s="31"/>
      <c r="K129" s="27"/>
      <c r="L129" s="27"/>
      <c r="M129" s="31"/>
      <c r="N129" s="27"/>
      <c r="O129" s="27"/>
      <c r="P129" s="31"/>
      <c r="Q129" s="27"/>
      <c r="R129" s="27"/>
      <c r="S129" s="31"/>
      <c r="T129" s="27">
        <v>183.5</v>
      </c>
      <c r="U129" s="27">
        <v>183.5</v>
      </c>
      <c r="V129" s="84">
        <v>100</v>
      </c>
      <c r="W129" s="23"/>
      <c r="X129" s="23"/>
    </row>
    <row r="130" spans="1:24" x14ac:dyDescent="0.2">
      <c r="A130" s="22"/>
      <c r="B130" s="133"/>
      <c r="C130" s="24" t="s">
        <v>737</v>
      </c>
      <c r="D130" s="24" t="s">
        <v>798</v>
      </c>
      <c r="E130" s="28"/>
      <c r="F130" s="29" t="s">
        <v>87</v>
      </c>
      <c r="G130" s="24" t="s">
        <v>741</v>
      </c>
      <c r="H130" s="27"/>
      <c r="I130" s="27"/>
      <c r="J130" s="31"/>
      <c r="K130" s="27"/>
      <c r="L130" s="27"/>
      <c r="M130" s="31"/>
      <c r="N130" s="27"/>
      <c r="O130" s="27"/>
      <c r="P130" s="31"/>
      <c r="Q130" s="27"/>
      <c r="R130" s="27"/>
      <c r="S130" s="31"/>
      <c r="T130" s="27">
        <v>33.340000000000003</v>
      </c>
      <c r="U130" s="27">
        <v>33.33</v>
      </c>
      <c r="V130" s="84">
        <v>99.970005998800303</v>
      </c>
      <c r="W130" s="23"/>
      <c r="X130" s="23"/>
    </row>
    <row r="131" spans="1:24" x14ac:dyDescent="0.2">
      <c r="A131" s="22"/>
      <c r="B131" s="133"/>
      <c r="C131" s="24" t="s">
        <v>737</v>
      </c>
      <c r="D131" s="24" t="s">
        <v>799</v>
      </c>
      <c r="E131" s="28"/>
      <c r="F131" s="29" t="s">
        <v>87</v>
      </c>
      <c r="G131" s="24" t="s">
        <v>741</v>
      </c>
      <c r="H131" s="27"/>
      <c r="I131" s="27"/>
      <c r="J131" s="31"/>
      <c r="K131" s="27"/>
      <c r="L131" s="27"/>
      <c r="M131" s="31"/>
      <c r="N131" s="27"/>
      <c r="O131" s="27"/>
      <c r="P131" s="31"/>
      <c r="Q131" s="27"/>
      <c r="R131" s="27"/>
      <c r="S131" s="31"/>
      <c r="T131" s="27">
        <v>162.6</v>
      </c>
      <c r="U131" s="27">
        <v>162.6</v>
      </c>
      <c r="V131" s="84">
        <v>100</v>
      </c>
      <c r="W131" s="23"/>
      <c r="X131" s="23"/>
    </row>
    <row r="132" spans="1:24" x14ac:dyDescent="0.2">
      <c r="A132" s="22"/>
      <c r="B132" s="133"/>
      <c r="C132" s="24" t="s">
        <v>737</v>
      </c>
      <c r="D132" s="24" t="s">
        <v>800</v>
      </c>
      <c r="E132" s="28"/>
      <c r="F132" s="29" t="s">
        <v>87</v>
      </c>
      <c r="G132" s="24" t="s">
        <v>741</v>
      </c>
      <c r="H132" s="27"/>
      <c r="I132" s="27"/>
      <c r="J132" s="31"/>
      <c r="K132" s="27"/>
      <c r="L132" s="27"/>
      <c r="M132" s="31"/>
      <c r="N132" s="27"/>
      <c r="O132" s="27"/>
      <c r="P132" s="31"/>
      <c r="Q132" s="27"/>
      <c r="R132" s="27"/>
      <c r="S132" s="31"/>
      <c r="T132" s="27">
        <v>543.23</v>
      </c>
      <c r="U132" s="27"/>
      <c r="V132" s="84"/>
      <c r="W132" s="23"/>
      <c r="X132" s="23"/>
    </row>
    <row r="133" spans="1:24" x14ac:dyDescent="0.2">
      <c r="A133" s="22"/>
      <c r="B133" s="133"/>
      <c r="C133" s="24" t="s">
        <v>737</v>
      </c>
      <c r="D133" s="24" t="s">
        <v>801</v>
      </c>
      <c r="E133" s="28"/>
      <c r="F133" s="29" t="s">
        <v>87</v>
      </c>
      <c r="G133" s="24" t="s">
        <v>741</v>
      </c>
      <c r="H133" s="27"/>
      <c r="I133" s="27"/>
      <c r="J133" s="31"/>
      <c r="K133" s="27"/>
      <c r="L133" s="27"/>
      <c r="M133" s="31"/>
      <c r="N133" s="27"/>
      <c r="O133" s="27"/>
      <c r="P133" s="31"/>
      <c r="Q133" s="27"/>
      <c r="R133" s="27"/>
      <c r="S133" s="31"/>
      <c r="T133" s="27">
        <v>195.17</v>
      </c>
      <c r="U133" s="27">
        <v>189.74</v>
      </c>
      <c r="V133" s="84">
        <v>97.217810114259393</v>
      </c>
      <c r="W133" s="23"/>
      <c r="X133" s="23"/>
    </row>
    <row r="134" spans="1:24" x14ac:dyDescent="0.2">
      <c r="A134" s="22"/>
      <c r="B134" s="133"/>
      <c r="C134" s="24" t="s">
        <v>737</v>
      </c>
      <c r="D134" s="24" t="s">
        <v>802</v>
      </c>
      <c r="E134" s="28"/>
      <c r="F134" s="29" t="s">
        <v>87</v>
      </c>
      <c r="G134" s="24" t="s">
        <v>741</v>
      </c>
      <c r="H134" s="27"/>
      <c r="I134" s="27"/>
      <c r="J134" s="31"/>
      <c r="K134" s="27"/>
      <c r="L134" s="27"/>
      <c r="M134" s="31"/>
      <c r="N134" s="27"/>
      <c r="O134" s="27"/>
      <c r="P134" s="31"/>
      <c r="Q134" s="27"/>
      <c r="R134" s="27">
        <v>7.05</v>
      </c>
      <c r="S134" s="31"/>
      <c r="T134" s="27"/>
      <c r="U134" s="27"/>
      <c r="V134" s="84"/>
      <c r="W134" s="23"/>
      <c r="X134" s="23"/>
    </row>
    <row r="135" spans="1:24" x14ac:dyDescent="0.2">
      <c r="A135" s="22"/>
      <c r="B135" s="133"/>
      <c r="C135" s="24" t="s">
        <v>737</v>
      </c>
      <c r="D135" s="24" t="s">
        <v>803</v>
      </c>
      <c r="E135" s="28"/>
      <c r="F135" s="29" t="s">
        <v>87</v>
      </c>
      <c r="G135" s="24" t="s">
        <v>741</v>
      </c>
      <c r="H135" s="27"/>
      <c r="I135" s="27"/>
      <c r="J135" s="31"/>
      <c r="K135" s="27"/>
      <c r="L135" s="27"/>
      <c r="M135" s="31"/>
      <c r="N135" s="27"/>
      <c r="O135" s="27"/>
      <c r="P135" s="31"/>
      <c r="Q135" s="27"/>
      <c r="R135" s="27">
        <v>4.95</v>
      </c>
      <c r="S135" s="31"/>
      <c r="T135" s="27"/>
      <c r="U135" s="27"/>
      <c r="V135" s="84"/>
      <c r="W135" s="23"/>
      <c r="X135" s="23"/>
    </row>
    <row r="136" spans="1:24" x14ac:dyDescent="0.2">
      <c r="A136" s="22"/>
      <c r="B136" s="133"/>
      <c r="C136" s="24" t="s">
        <v>737</v>
      </c>
      <c r="D136" s="24" t="s">
        <v>804</v>
      </c>
      <c r="E136" s="28"/>
      <c r="F136" s="29" t="s">
        <v>87</v>
      </c>
      <c r="G136" s="24" t="s">
        <v>805</v>
      </c>
      <c r="H136" s="27"/>
      <c r="I136" s="27"/>
      <c r="J136" s="31"/>
      <c r="K136" s="27"/>
      <c r="L136" s="27"/>
      <c r="M136" s="31"/>
      <c r="N136" s="27"/>
      <c r="O136" s="27"/>
      <c r="P136" s="31"/>
      <c r="Q136" s="27"/>
      <c r="R136" s="27">
        <v>5.48</v>
      </c>
      <c r="S136" s="31"/>
      <c r="T136" s="27"/>
      <c r="U136" s="27"/>
      <c r="V136" s="84"/>
      <c r="W136" s="23"/>
      <c r="X136" s="23"/>
    </row>
    <row r="137" spans="1:24" x14ac:dyDescent="0.2">
      <c r="A137" s="22"/>
      <c r="B137" s="133"/>
      <c r="C137" s="24" t="s">
        <v>737</v>
      </c>
      <c r="D137" s="24" t="s">
        <v>806</v>
      </c>
      <c r="E137" s="28"/>
      <c r="F137" s="29" t="s">
        <v>87</v>
      </c>
      <c r="G137" s="24" t="s">
        <v>805</v>
      </c>
      <c r="H137" s="27"/>
      <c r="I137" s="27"/>
      <c r="J137" s="31"/>
      <c r="K137" s="27"/>
      <c r="L137" s="27"/>
      <c r="M137" s="31"/>
      <c r="N137" s="27"/>
      <c r="O137" s="27"/>
      <c r="P137" s="31"/>
      <c r="Q137" s="27"/>
      <c r="R137" s="27">
        <v>0.55000000000000004</v>
      </c>
      <c r="S137" s="31"/>
      <c r="T137" s="27"/>
      <c r="U137" s="27"/>
      <c r="V137" s="84"/>
      <c r="W137" s="23"/>
      <c r="X137" s="23"/>
    </row>
    <row r="138" spans="1:24" x14ac:dyDescent="0.2">
      <c r="A138" s="22"/>
      <c r="B138" s="133"/>
      <c r="C138" s="24" t="s">
        <v>737</v>
      </c>
      <c r="D138" s="24" t="s">
        <v>807</v>
      </c>
      <c r="E138" s="28"/>
      <c r="F138" s="29" t="s">
        <v>87</v>
      </c>
      <c r="G138" s="24" t="s">
        <v>805</v>
      </c>
      <c r="H138" s="27"/>
      <c r="I138" s="27"/>
      <c r="J138" s="31"/>
      <c r="K138" s="27"/>
      <c r="L138" s="27"/>
      <c r="M138" s="31"/>
      <c r="N138" s="27"/>
      <c r="O138" s="27"/>
      <c r="P138" s="31"/>
      <c r="Q138" s="27"/>
      <c r="R138" s="27">
        <v>0.4</v>
      </c>
      <c r="S138" s="31"/>
      <c r="T138" s="27"/>
      <c r="U138" s="27"/>
      <c r="V138" s="84"/>
      <c r="W138" s="23"/>
      <c r="X138" s="23"/>
    </row>
    <row r="139" spans="1:24" x14ac:dyDescent="0.2">
      <c r="A139" s="22"/>
      <c r="B139" s="133"/>
      <c r="C139" s="24" t="s">
        <v>737</v>
      </c>
      <c r="D139" s="24" t="s">
        <v>808</v>
      </c>
      <c r="E139" s="28"/>
      <c r="F139" s="29" t="s">
        <v>87</v>
      </c>
      <c r="G139" s="24" t="s">
        <v>805</v>
      </c>
      <c r="H139" s="27"/>
      <c r="I139" s="27"/>
      <c r="J139" s="31"/>
      <c r="K139" s="27"/>
      <c r="L139" s="27"/>
      <c r="M139" s="31"/>
      <c r="N139" s="27"/>
      <c r="O139" s="27"/>
      <c r="P139" s="31"/>
      <c r="Q139" s="27"/>
      <c r="R139" s="27">
        <v>10.43</v>
      </c>
      <c r="S139" s="31"/>
      <c r="T139" s="27"/>
      <c r="U139" s="27"/>
      <c r="V139" s="84"/>
      <c r="W139" s="23"/>
      <c r="X139" s="23"/>
    </row>
    <row r="140" spans="1:24" x14ac:dyDescent="0.2">
      <c r="A140" s="22"/>
      <c r="B140" s="133"/>
      <c r="C140" s="24" t="s">
        <v>737</v>
      </c>
      <c r="D140" s="24" t="s">
        <v>809</v>
      </c>
      <c r="E140" s="28"/>
      <c r="F140" s="29" t="s">
        <v>87</v>
      </c>
      <c r="G140" s="24" t="s">
        <v>805</v>
      </c>
      <c r="H140" s="27"/>
      <c r="I140" s="27"/>
      <c r="J140" s="31"/>
      <c r="K140" s="27"/>
      <c r="L140" s="27"/>
      <c r="M140" s="31"/>
      <c r="N140" s="27"/>
      <c r="O140" s="27"/>
      <c r="P140" s="31"/>
      <c r="Q140" s="27"/>
      <c r="R140" s="27">
        <v>30.71</v>
      </c>
      <c r="S140" s="31"/>
      <c r="T140" s="27"/>
      <c r="U140" s="27"/>
      <c r="V140" s="84"/>
      <c r="W140" s="23"/>
      <c r="X140" s="23"/>
    </row>
    <row r="141" spans="1:24" x14ac:dyDescent="0.2">
      <c r="A141" s="22"/>
      <c r="B141" s="133"/>
      <c r="C141" s="24" t="s">
        <v>737</v>
      </c>
      <c r="D141" s="24" t="s">
        <v>810</v>
      </c>
      <c r="E141" s="28"/>
      <c r="F141" s="29" t="s">
        <v>87</v>
      </c>
      <c r="G141" s="24" t="s">
        <v>805</v>
      </c>
      <c r="H141" s="27"/>
      <c r="I141" s="27"/>
      <c r="J141" s="31"/>
      <c r="K141" s="27"/>
      <c r="L141" s="27"/>
      <c r="M141" s="31"/>
      <c r="N141" s="27"/>
      <c r="O141" s="27"/>
      <c r="P141" s="31"/>
      <c r="Q141" s="27"/>
      <c r="R141" s="27">
        <v>100.45</v>
      </c>
      <c r="S141" s="31"/>
      <c r="T141" s="27"/>
      <c r="U141" s="27"/>
      <c r="V141" s="84"/>
      <c r="W141" s="23"/>
      <c r="X141" s="23"/>
    </row>
    <row r="142" spans="1:24" hidden="1" x14ac:dyDescent="0.2">
      <c r="B142" s="133"/>
      <c r="V142" s="85"/>
    </row>
    <row r="143" spans="1:24" x14ac:dyDescent="0.2">
      <c r="A143" s="22"/>
      <c r="B143" s="133" t="s">
        <v>811</v>
      </c>
      <c r="C143" s="135" t="s">
        <v>731</v>
      </c>
      <c r="D143" s="135"/>
      <c r="E143" s="28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84"/>
      <c r="W143" s="23"/>
    </row>
    <row r="144" spans="1:24" hidden="1" x14ac:dyDescent="0.2">
      <c r="B144" s="133"/>
      <c r="V144" s="85"/>
    </row>
    <row r="145" spans="1:24" x14ac:dyDescent="0.2">
      <c r="A145" s="22"/>
      <c r="B145" s="133"/>
      <c r="C145" s="24" t="s">
        <v>737</v>
      </c>
      <c r="D145" s="24" t="s">
        <v>812</v>
      </c>
      <c r="E145" s="28"/>
      <c r="F145" s="29" t="s">
        <v>87</v>
      </c>
      <c r="G145" s="24" t="s">
        <v>813</v>
      </c>
      <c r="H145" s="27"/>
      <c r="I145" s="27"/>
      <c r="J145" s="31"/>
      <c r="K145" s="27"/>
      <c r="L145" s="27"/>
      <c r="M145" s="31"/>
      <c r="N145" s="27">
        <v>9075.85</v>
      </c>
      <c r="O145" s="27"/>
      <c r="P145" s="31"/>
      <c r="Q145" s="27"/>
      <c r="R145" s="27"/>
      <c r="S145" s="31"/>
      <c r="T145" s="27"/>
      <c r="U145" s="27"/>
      <c r="V145" s="84"/>
      <c r="W145" s="23"/>
      <c r="X145" s="23"/>
    </row>
    <row r="146" spans="1:24" x14ac:dyDescent="0.2">
      <c r="A146" s="22"/>
      <c r="B146" s="133"/>
      <c r="C146" s="24"/>
      <c r="D146" s="24"/>
      <c r="E146" s="28"/>
      <c r="F146" s="29" t="s">
        <v>87</v>
      </c>
      <c r="G146" s="24"/>
      <c r="H146" s="27"/>
      <c r="I146" s="27"/>
      <c r="J146" s="31"/>
      <c r="K146" s="27"/>
      <c r="L146" s="27"/>
      <c r="M146" s="31"/>
      <c r="N146" s="27"/>
      <c r="O146" s="27"/>
      <c r="P146" s="31"/>
      <c r="Q146" s="27"/>
      <c r="R146" s="27"/>
      <c r="S146" s="31"/>
      <c r="T146" s="27"/>
      <c r="U146" s="27"/>
      <c r="V146" s="84"/>
      <c r="W146" s="23"/>
      <c r="X146" s="23"/>
    </row>
    <row r="147" spans="1:24" x14ac:dyDescent="0.2">
      <c r="A147" s="22"/>
      <c r="B147" s="133"/>
      <c r="C147" s="24"/>
      <c r="D147" s="24"/>
      <c r="E147" s="28"/>
      <c r="F147" s="29" t="s">
        <v>87</v>
      </c>
      <c r="G147" s="24"/>
      <c r="H147" s="27"/>
      <c r="I147" s="27"/>
      <c r="J147" s="31"/>
      <c r="K147" s="27"/>
      <c r="L147" s="27"/>
      <c r="M147" s="31"/>
      <c r="N147" s="27"/>
      <c r="O147" s="27"/>
      <c r="P147" s="31"/>
      <c r="Q147" s="27"/>
      <c r="R147" s="27"/>
      <c r="S147" s="31"/>
      <c r="T147" s="27"/>
      <c r="U147" s="27"/>
      <c r="V147" s="84"/>
      <c r="W147" s="23"/>
      <c r="X147" s="23"/>
    </row>
    <row r="148" spans="1:24" x14ac:dyDescent="0.2">
      <c r="A148" s="22"/>
      <c r="B148" s="133"/>
      <c r="C148" s="24"/>
      <c r="D148" s="24"/>
      <c r="E148" s="28"/>
      <c r="F148" s="29" t="s">
        <v>87</v>
      </c>
      <c r="G148" s="24"/>
      <c r="H148" s="27"/>
      <c r="I148" s="27"/>
      <c r="J148" s="31"/>
      <c r="K148" s="27"/>
      <c r="L148" s="27"/>
      <c r="M148" s="31"/>
      <c r="N148" s="27"/>
      <c r="O148" s="27"/>
      <c r="P148" s="31"/>
      <c r="Q148" s="27"/>
      <c r="R148" s="27"/>
      <c r="S148" s="31"/>
      <c r="T148" s="27"/>
      <c r="U148" s="27"/>
      <c r="V148" s="84"/>
      <c r="W148" s="23"/>
      <c r="X148" s="23"/>
    </row>
    <row r="149" spans="1:24" x14ac:dyDescent="0.2">
      <c r="A149" s="22"/>
      <c r="B149" s="133"/>
      <c r="C149" s="24" t="s">
        <v>737</v>
      </c>
      <c r="D149" s="24" t="s">
        <v>814</v>
      </c>
      <c r="E149" s="28"/>
      <c r="F149" s="29" t="s">
        <v>87</v>
      </c>
      <c r="G149" s="24" t="s">
        <v>813</v>
      </c>
      <c r="H149" s="27"/>
      <c r="I149" s="27"/>
      <c r="J149" s="31"/>
      <c r="K149" s="27"/>
      <c r="L149" s="27"/>
      <c r="M149" s="31"/>
      <c r="N149" s="27"/>
      <c r="O149" s="27">
        <v>1675.59</v>
      </c>
      <c r="P149" s="31"/>
      <c r="Q149" s="27"/>
      <c r="R149" s="27"/>
      <c r="S149" s="31"/>
      <c r="T149" s="27"/>
      <c r="U149" s="27"/>
      <c r="V149" s="84"/>
      <c r="W149" s="23"/>
      <c r="X149" s="23"/>
    </row>
    <row r="150" spans="1:24" x14ac:dyDescent="0.2">
      <c r="A150" s="22"/>
      <c r="B150" s="133"/>
      <c r="C150" s="24" t="s">
        <v>737</v>
      </c>
      <c r="D150" s="24" t="s">
        <v>815</v>
      </c>
      <c r="E150" s="28"/>
      <c r="F150" s="29" t="s">
        <v>87</v>
      </c>
      <c r="G150" s="24" t="s">
        <v>813</v>
      </c>
      <c r="H150" s="27"/>
      <c r="I150" s="27"/>
      <c r="J150" s="31"/>
      <c r="K150" s="27"/>
      <c r="L150" s="27"/>
      <c r="M150" s="31"/>
      <c r="N150" s="27"/>
      <c r="O150" s="27">
        <v>2293.1999999999998</v>
      </c>
      <c r="P150" s="31"/>
      <c r="Q150" s="27"/>
      <c r="R150" s="27"/>
      <c r="S150" s="31"/>
      <c r="T150" s="27"/>
      <c r="U150" s="27"/>
      <c r="V150" s="84"/>
      <c r="W150" s="23"/>
      <c r="X150" s="23"/>
    </row>
    <row r="151" spans="1:24" hidden="1" x14ac:dyDescent="0.2">
      <c r="B151" s="133"/>
      <c r="V151" s="85"/>
    </row>
    <row r="152" spans="1:24" x14ac:dyDescent="0.2">
      <c r="A152" s="22"/>
      <c r="B152" s="133" t="s">
        <v>816</v>
      </c>
      <c r="C152" s="135" t="s">
        <v>731</v>
      </c>
      <c r="D152" s="135"/>
      <c r="E152" s="28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84"/>
      <c r="W152" s="23"/>
    </row>
    <row r="153" spans="1:24" hidden="1" x14ac:dyDescent="0.2">
      <c r="B153" s="133"/>
      <c r="V153" s="85"/>
    </row>
    <row r="154" spans="1:24" x14ac:dyDescent="0.2">
      <c r="A154" s="22"/>
      <c r="B154" s="133"/>
      <c r="C154" s="24" t="s">
        <v>737</v>
      </c>
      <c r="D154" s="24" t="s">
        <v>817</v>
      </c>
      <c r="E154" s="28"/>
      <c r="F154" s="29" t="s">
        <v>87</v>
      </c>
      <c r="G154" s="24" t="s">
        <v>818</v>
      </c>
      <c r="H154" s="27"/>
      <c r="I154" s="27"/>
      <c r="J154" s="31"/>
      <c r="K154" s="27"/>
      <c r="L154" s="27"/>
      <c r="M154" s="31"/>
      <c r="N154" s="27">
        <v>4557.7700000000004</v>
      </c>
      <c r="O154" s="27"/>
      <c r="P154" s="31"/>
      <c r="Q154" s="27"/>
      <c r="R154" s="27"/>
      <c r="S154" s="31"/>
      <c r="T154" s="27"/>
      <c r="U154" s="27"/>
      <c r="V154" s="84"/>
      <c r="W154" s="23"/>
      <c r="X154" s="23"/>
    </row>
    <row r="155" spans="1:24" x14ac:dyDescent="0.2">
      <c r="A155" s="22"/>
      <c r="B155" s="133"/>
      <c r="C155" s="24"/>
      <c r="D155" s="24"/>
      <c r="E155" s="28"/>
      <c r="F155" s="29" t="s">
        <v>87</v>
      </c>
      <c r="G155" s="24"/>
      <c r="H155" s="27"/>
      <c r="I155" s="27"/>
      <c r="J155" s="31"/>
      <c r="K155" s="27"/>
      <c r="L155" s="27"/>
      <c r="M155" s="31"/>
      <c r="N155" s="27"/>
      <c r="O155" s="27"/>
      <c r="P155" s="31"/>
      <c r="Q155" s="27"/>
      <c r="R155" s="27"/>
      <c r="S155" s="31"/>
      <c r="T155" s="27"/>
      <c r="U155" s="27"/>
      <c r="V155" s="84"/>
      <c r="W155" s="23"/>
      <c r="X155" s="23"/>
    </row>
    <row r="156" spans="1:24" x14ac:dyDescent="0.2">
      <c r="A156" s="22"/>
      <c r="B156" s="133"/>
      <c r="C156" s="24"/>
      <c r="D156" s="24"/>
      <c r="E156" s="28"/>
      <c r="F156" s="29" t="s">
        <v>87</v>
      </c>
      <c r="G156" s="24"/>
      <c r="H156" s="27"/>
      <c r="I156" s="27"/>
      <c r="J156" s="31"/>
      <c r="K156" s="27"/>
      <c r="L156" s="27"/>
      <c r="M156" s="31"/>
      <c r="N156" s="27"/>
      <c r="O156" s="27"/>
      <c r="P156" s="31"/>
      <c r="Q156" s="27"/>
      <c r="R156" s="27"/>
      <c r="S156" s="31"/>
      <c r="T156" s="27"/>
      <c r="U156" s="27"/>
      <c r="V156" s="84"/>
      <c r="W156" s="23"/>
      <c r="X156" s="23"/>
    </row>
    <row r="157" spans="1:24" x14ac:dyDescent="0.2">
      <c r="A157" s="22"/>
      <c r="B157" s="133"/>
      <c r="C157" s="24"/>
      <c r="D157" s="24"/>
      <c r="E157" s="28"/>
      <c r="F157" s="29" t="s">
        <v>87</v>
      </c>
      <c r="G157" s="24"/>
      <c r="H157" s="27"/>
      <c r="I157" s="27"/>
      <c r="J157" s="31"/>
      <c r="K157" s="27"/>
      <c r="L157" s="27"/>
      <c r="M157" s="31"/>
      <c r="N157" s="27"/>
      <c r="O157" s="27"/>
      <c r="P157" s="31"/>
      <c r="Q157" s="27"/>
      <c r="R157" s="27"/>
      <c r="S157" s="31"/>
      <c r="T157" s="27"/>
      <c r="U157" s="27"/>
      <c r="V157" s="84"/>
      <c r="W157" s="23"/>
      <c r="X157" s="23"/>
    </row>
    <row r="158" spans="1:24" hidden="1" x14ac:dyDescent="0.2">
      <c r="B158" s="133"/>
      <c r="V158" s="85"/>
    </row>
    <row r="159" spans="1:24" x14ac:dyDescent="0.2">
      <c r="A159" s="22"/>
      <c r="B159" s="133" t="s">
        <v>819</v>
      </c>
      <c r="C159" s="135" t="s">
        <v>731</v>
      </c>
      <c r="D159" s="135"/>
      <c r="E159" s="28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84"/>
      <c r="W159" s="23"/>
    </row>
    <row r="160" spans="1:24" hidden="1" x14ac:dyDescent="0.2">
      <c r="B160" s="133"/>
      <c r="V160" s="85"/>
    </row>
    <row r="161" spans="1:24" x14ac:dyDescent="0.2">
      <c r="A161" s="22"/>
      <c r="B161" s="133"/>
      <c r="C161" s="24" t="s">
        <v>737</v>
      </c>
      <c r="D161" s="24" t="s">
        <v>820</v>
      </c>
      <c r="E161" s="28"/>
      <c r="F161" s="29" t="s">
        <v>87</v>
      </c>
      <c r="G161" s="24" t="s">
        <v>821</v>
      </c>
      <c r="H161" s="27"/>
      <c r="I161" s="27"/>
      <c r="J161" s="31"/>
      <c r="K161" s="27"/>
      <c r="L161" s="27"/>
      <c r="M161" s="31"/>
      <c r="N161" s="27">
        <v>1019924.7455</v>
      </c>
      <c r="O161" s="27">
        <v>1085173.8</v>
      </c>
      <c r="P161" s="31">
        <v>106.397438123537</v>
      </c>
      <c r="Q161" s="27"/>
      <c r="R161" s="27"/>
      <c r="S161" s="31"/>
      <c r="T161" s="27"/>
      <c r="U161" s="27"/>
      <c r="V161" s="84"/>
      <c r="W161" s="23"/>
      <c r="X161" s="23"/>
    </row>
    <row r="162" spans="1:24" x14ac:dyDescent="0.2">
      <c r="A162" s="22"/>
      <c r="B162" s="133"/>
      <c r="C162" s="24"/>
      <c r="D162" s="24"/>
      <c r="E162" s="28"/>
      <c r="F162" s="29" t="s">
        <v>87</v>
      </c>
      <c r="G162" s="24"/>
      <c r="H162" s="27"/>
      <c r="I162" s="27"/>
      <c r="J162" s="31"/>
      <c r="K162" s="27"/>
      <c r="L162" s="27"/>
      <c r="M162" s="31"/>
      <c r="N162" s="27"/>
      <c r="O162" s="27"/>
      <c r="P162" s="31"/>
      <c r="Q162" s="27"/>
      <c r="R162" s="27"/>
      <c r="S162" s="31"/>
      <c r="T162" s="27"/>
      <c r="U162" s="27"/>
      <c r="V162" s="84"/>
      <c r="W162" s="23"/>
      <c r="X162" s="23"/>
    </row>
    <row r="163" spans="1:24" x14ac:dyDescent="0.2">
      <c r="A163" s="22"/>
      <c r="B163" s="133"/>
      <c r="C163" s="24"/>
      <c r="D163" s="24"/>
      <c r="E163" s="28"/>
      <c r="F163" s="29" t="s">
        <v>87</v>
      </c>
      <c r="G163" s="24"/>
      <c r="H163" s="27"/>
      <c r="I163" s="27"/>
      <c r="J163" s="31"/>
      <c r="K163" s="27"/>
      <c r="L163" s="27"/>
      <c r="M163" s="31"/>
      <c r="N163" s="27"/>
      <c r="O163" s="27"/>
      <c r="P163" s="31"/>
      <c r="Q163" s="27"/>
      <c r="R163" s="27"/>
      <c r="S163" s="31"/>
      <c r="T163" s="27"/>
      <c r="U163" s="27"/>
      <c r="V163" s="84"/>
      <c r="W163" s="23"/>
      <c r="X163" s="23"/>
    </row>
    <row r="164" spans="1:24" x14ac:dyDescent="0.2">
      <c r="A164" s="22"/>
      <c r="B164" s="133"/>
      <c r="C164" s="24" t="s">
        <v>737</v>
      </c>
      <c r="D164" s="24" t="s">
        <v>819</v>
      </c>
      <c r="E164" s="28"/>
      <c r="F164" s="29" t="s">
        <v>87</v>
      </c>
      <c r="G164" s="24" t="s">
        <v>741</v>
      </c>
      <c r="H164" s="27"/>
      <c r="I164" s="27"/>
      <c r="J164" s="31"/>
      <c r="K164" s="27"/>
      <c r="L164" s="27"/>
      <c r="M164" s="31"/>
      <c r="N164" s="27"/>
      <c r="O164" s="27"/>
      <c r="P164" s="31"/>
      <c r="Q164" s="27">
        <v>402000</v>
      </c>
      <c r="R164" s="27">
        <v>350979.4</v>
      </c>
      <c r="S164" s="31">
        <v>87.308308457711505</v>
      </c>
      <c r="T164" s="27">
        <v>762906</v>
      </c>
      <c r="U164" s="27">
        <v>767358.03</v>
      </c>
      <c r="V164" s="84">
        <v>100.583562064003</v>
      </c>
      <c r="W164" s="23"/>
      <c r="X164" s="23"/>
    </row>
    <row r="165" spans="1:24" x14ac:dyDescent="0.2">
      <c r="A165" s="22"/>
      <c r="B165" s="133"/>
      <c r="C165" s="24"/>
      <c r="D165" s="24"/>
      <c r="E165" s="28"/>
      <c r="F165" s="29" t="s">
        <v>87</v>
      </c>
      <c r="G165" s="24"/>
      <c r="H165" s="27"/>
      <c r="I165" s="27"/>
      <c r="J165" s="31"/>
      <c r="K165" s="27"/>
      <c r="L165" s="27"/>
      <c r="M165" s="31"/>
      <c r="N165" s="27"/>
      <c r="O165" s="27"/>
      <c r="P165" s="31"/>
      <c r="Q165" s="27"/>
      <c r="R165" s="27"/>
      <c r="S165" s="31"/>
      <c r="T165" s="27"/>
      <c r="U165" s="27"/>
      <c r="V165" s="84"/>
      <c r="W165" s="23"/>
      <c r="X165" s="23"/>
    </row>
    <row r="166" spans="1:24" x14ac:dyDescent="0.2">
      <c r="A166" s="22"/>
      <c r="B166" s="133"/>
      <c r="C166" s="24"/>
      <c r="D166" s="24"/>
      <c r="E166" s="28"/>
      <c r="F166" s="29" t="s">
        <v>87</v>
      </c>
      <c r="G166" s="24"/>
      <c r="H166" s="27"/>
      <c r="I166" s="27"/>
      <c r="J166" s="31"/>
      <c r="K166" s="27"/>
      <c r="L166" s="27"/>
      <c r="M166" s="31"/>
      <c r="N166" s="27"/>
      <c r="O166" s="27"/>
      <c r="P166" s="31"/>
      <c r="Q166" s="27"/>
      <c r="R166" s="27"/>
      <c r="S166" s="31"/>
      <c r="T166" s="27"/>
      <c r="U166" s="27"/>
      <c r="V166" s="84"/>
      <c r="W166" s="23"/>
      <c r="X166" s="23"/>
    </row>
    <row r="167" spans="1:24" hidden="1" x14ac:dyDescent="0.2">
      <c r="B167" s="133"/>
      <c r="V167" s="85"/>
    </row>
    <row r="168" spans="1:24" x14ac:dyDescent="0.2">
      <c r="A168" s="22"/>
      <c r="B168" s="133" t="s">
        <v>822</v>
      </c>
      <c r="C168" s="135" t="s">
        <v>731</v>
      </c>
      <c r="D168" s="135"/>
      <c r="E168" s="28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84"/>
      <c r="W168" s="23"/>
    </row>
    <row r="169" spans="1:24" hidden="1" x14ac:dyDescent="0.2">
      <c r="B169" s="133"/>
      <c r="V169" s="85"/>
    </row>
    <row r="170" spans="1:24" x14ac:dyDescent="0.2">
      <c r="A170" s="22"/>
      <c r="B170" s="133"/>
      <c r="C170" s="24" t="s">
        <v>737</v>
      </c>
      <c r="D170" s="24" t="s">
        <v>823</v>
      </c>
      <c r="E170" s="28"/>
      <c r="F170" s="29" t="s">
        <v>87</v>
      </c>
      <c r="G170" s="24" t="s">
        <v>824</v>
      </c>
      <c r="H170" s="27"/>
      <c r="I170" s="27"/>
      <c r="J170" s="31"/>
      <c r="K170" s="27"/>
      <c r="L170" s="27"/>
      <c r="M170" s="31"/>
      <c r="N170" s="27">
        <v>2924.4</v>
      </c>
      <c r="O170" s="27"/>
      <c r="P170" s="31"/>
      <c r="Q170" s="27"/>
      <c r="R170" s="27"/>
      <c r="S170" s="31"/>
      <c r="T170" s="27"/>
      <c r="U170" s="27"/>
      <c r="V170" s="84"/>
      <c r="W170" s="23"/>
      <c r="X170" s="23"/>
    </row>
    <row r="171" spans="1:24" x14ac:dyDescent="0.2">
      <c r="A171" s="22"/>
      <c r="B171" s="133"/>
      <c r="C171" s="24" t="s">
        <v>737</v>
      </c>
      <c r="D171" s="24" t="s">
        <v>825</v>
      </c>
      <c r="E171" s="28"/>
      <c r="F171" s="29" t="s">
        <v>87</v>
      </c>
      <c r="G171" s="24" t="s">
        <v>824</v>
      </c>
      <c r="H171" s="27"/>
      <c r="I171" s="27"/>
      <c r="J171" s="31"/>
      <c r="K171" s="27"/>
      <c r="L171" s="27"/>
      <c r="M171" s="31"/>
      <c r="N171" s="27"/>
      <c r="O171" s="27">
        <v>2177.8200000000002</v>
      </c>
      <c r="P171" s="31"/>
      <c r="Q171" s="27"/>
      <c r="R171" s="27"/>
      <c r="S171" s="31"/>
      <c r="T171" s="27"/>
      <c r="U171" s="27"/>
      <c r="V171" s="84"/>
      <c r="W171" s="23"/>
      <c r="X171" s="23"/>
    </row>
    <row r="172" spans="1:24" x14ac:dyDescent="0.2">
      <c r="A172" s="22"/>
      <c r="B172" s="133"/>
      <c r="C172" s="24" t="s">
        <v>737</v>
      </c>
      <c r="D172" s="24" t="s">
        <v>826</v>
      </c>
      <c r="E172" s="28"/>
      <c r="F172" s="29" t="s">
        <v>87</v>
      </c>
      <c r="G172" s="24" t="s">
        <v>824</v>
      </c>
      <c r="H172" s="27"/>
      <c r="I172" s="27"/>
      <c r="J172" s="31"/>
      <c r="K172" s="27"/>
      <c r="L172" s="27"/>
      <c r="M172" s="31"/>
      <c r="N172" s="27"/>
      <c r="O172" s="27">
        <v>141.29</v>
      </c>
      <c r="P172" s="31"/>
      <c r="Q172" s="27"/>
      <c r="R172" s="27"/>
      <c r="S172" s="31"/>
      <c r="T172" s="27"/>
      <c r="U172" s="27"/>
      <c r="V172" s="84"/>
      <c r="W172" s="23"/>
      <c r="X172" s="23"/>
    </row>
    <row r="173" spans="1:24" x14ac:dyDescent="0.2">
      <c r="A173" s="22"/>
      <c r="B173" s="133"/>
      <c r="C173" s="24"/>
      <c r="D173" s="24"/>
      <c r="E173" s="28"/>
      <c r="F173" s="29" t="s">
        <v>87</v>
      </c>
      <c r="G173" s="24"/>
      <c r="H173" s="27"/>
      <c r="I173" s="27"/>
      <c r="J173" s="31"/>
      <c r="K173" s="27"/>
      <c r="L173" s="27"/>
      <c r="M173" s="31"/>
      <c r="N173" s="27"/>
      <c r="O173" s="27"/>
      <c r="P173" s="31"/>
      <c r="Q173" s="27"/>
      <c r="R173" s="27"/>
      <c r="S173" s="31"/>
      <c r="T173" s="27"/>
      <c r="U173" s="27"/>
      <c r="V173" s="84"/>
      <c r="W173" s="23"/>
      <c r="X173" s="23"/>
    </row>
    <row r="174" spans="1:24" x14ac:dyDescent="0.2">
      <c r="A174" s="22"/>
      <c r="B174" s="133"/>
      <c r="C174" s="24"/>
      <c r="D174" s="24"/>
      <c r="E174" s="28"/>
      <c r="F174" s="29" t="s">
        <v>87</v>
      </c>
      <c r="G174" s="24"/>
      <c r="H174" s="27"/>
      <c r="I174" s="27"/>
      <c r="J174" s="31"/>
      <c r="K174" s="27"/>
      <c r="L174" s="27"/>
      <c r="M174" s="31"/>
      <c r="N174" s="27"/>
      <c r="O174" s="27"/>
      <c r="P174" s="31"/>
      <c r="Q174" s="27"/>
      <c r="R174" s="27"/>
      <c r="S174" s="31"/>
      <c r="T174" s="27"/>
      <c r="U174" s="27"/>
      <c r="V174" s="84"/>
      <c r="W174" s="23"/>
      <c r="X174" s="23"/>
    </row>
    <row r="175" spans="1:24" hidden="1" x14ac:dyDescent="0.2">
      <c r="B175" s="133"/>
      <c r="V175" s="85"/>
    </row>
    <row r="176" spans="1:24" x14ac:dyDescent="0.2">
      <c r="A176" s="22"/>
      <c r="B176" s="133"/>
      <c r="C176" s="135" t="s">
        <v>731</v>
      </c>
      <c r="D176" s="135"/>
      <c r="E176" s="28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84"/>
      <c r="W176" s="23"/>
    </row>
    <row r="177" spans="1:24" hidden="1" x14ac:dyDescent="0.2">
      <c r="B177" s="133"/>
      <c r="V177" s="85"/>
    </row>
    <row r="178" spans="1:24" hidden="1" x14ac:dyDescent="0.2">
      <c r="B178" s="133"/>
      <c r="V178" s="85"/>
    </row>
    <row r="179" spans="1:24" x14ac:dyDescent="0.2">
      <c r="A179" s="22"/>
      <c r="B179" s="133" t="s">
        <v>822</v>
      </c>
      <c r="C179" s="135" t="s">
        <v>731</v>
      </c>
      <c r="D179" s="135"/>
      <c r="E179" s="28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84"/>
      <c r="W179" s="23"/>
    </row>
    <row r="180" spans="1:24" hidden="1" x14ac:dyDescent="0.2">
      <c r="B180" s="133"/>
      <c r="V180" s="85"/>
    </row>
    <row r="181" spans="1:24" x14ac:dyDescent="0.2">
      <c r="A181" s="22"/>
      <c r="B181" s="133"/>
      <c r="C181" s="24" t="s">
        <v>737</v>
      </c>
      <c r="D181" s="24" t="s">
        <v>827</v>
      </c>
      <c r="E181" s="28"/>
      <c r="F181" s="29" t="s">
        <v>87</v>
      </c>
      <c r="G181" s="24" t="s">
        <v>828</v>
      </c>
      <c r="H181" s="27"/>
      <c r="I181" s="27"/>
      <c r="J181" s="31"/>
      <c r="K181" s="27"/>
      <c r="L181" s="27"/>
      <c r="M181" s="31"/>
      <c r="N181" s="27"/>
      <c r="O181" s="27"/>
      <c r="P181" s="31"/>
      <c r="Q181" s="27">
        <v>2315.96</v>
      </c>
      <c r="R181" s="27">
        <v>1740.84</v>
      </c>
      <c r="S181" s="31">
        <v>75.167101331629198</v>
      </c>
      <c r="T181" s="27">
        <v>2065.5</v>
      </c>
      <c r="U181" s="27">
        <v>2065.5</v>
      </c>
      <c r="V181" s="84">
        <v>100</v>
      </c>
      <c r="W181" s="23"/>
      <c r="X181" s="23"/>
    </row>
    <row r="182" spans="1:24" x14ac:dyDescent="0.2">
      <c r="A182" s="22"/>
      <c r="B182" s="133"/>
      <c r="C182" s="24" t="s">
        <v>737</v>
      </c>
      <c r="D182" s="24" t="s">
        <v>829</v>
      </c>
      <c r="E182" s="28"/>
      <c r="F182" s="29" t="s">
        <v>87</v>
      </c>
      <c r="G182" s="24" t="s">
        <v>828</v>
      </c>
      <c r="H182" s="27"/>
      <c r="I182" s="27"/>
      <c r="J182" s="31"/>
      <c r="K182" s="27"/>
      <c r="L182" s="27"/>
      <c r="M182" s="31"/>
      <c r="N182" s="27"/>
      <c r="O182" s="27"/>
      <c r="P182" s="31"/>
      <c r="Q182" s="27">
        <v>107.72</v>
      </c>
      <c r="R182" s="27">
        <v>107.72</v>
      </c>
      <c r="S182" s="31">
        <v>100</v>
      </c>
      <c r="T182" s="27">
        <v>45.12</v>
      </c>
      <c r="U182" s="27">
        <v>45.12</v>
      </c>
      <c r="V182" s="84">
        <v>100</v>
      </c>
      <c r="W182" s="23"/>
      <c r="X182" s="23"/>
    </row>
    <row r="183" spans="1:24" x14ac:dyDescent="0.2">
      <c r="A183" s="22"/>
      <c r="B183" s="133"/>
      <c r="C183" s="24" t="s">
        <v>737</v>
      </c>
      <c r="D183" s="24" t="s">
        <v>830</v>
      </c>
      <c r="E183" s="28"/>
      <c r="F183" s="29" t="s">
        <v>87</v>
      </c>
      <c r="G183" s="24" t="s">
        <v>828</v>
      </c>
      <c r="H183" s="27"/>
      <c r="I183" s="27"/>
      <c r="J183" s="31"/>
      <c r="K183" s="27"/>
      <c r="L183" s="27"/>
      <c r="M183" s="31"/>
      <c r="N183" s="27"/>
      <c r="O183" s="27"/>
      <c r="P183" s="31"/>
      <c r="Q183" s="27">
        <v>250.96</v>
      </c>
      <c r="R183" s="27">
        <v>195.5</v>
      </c>
      <c r="S183" s="31">
        <v>77.900860694931495</v>
      </c>
      <c r="T183" s="27">
        <v>172.2</v>
      </c>
      <c r="U183" s="27">
        <v>172.2</v>
      </c>
      <c r="V183" s="84">
        <v>100</v>
      </c>
      <c r="W183" s="23"/>
      <c r="X183" s="23"/>
    </row>
    <row r="184" spans="1:24" x14ac:dyDescent="0.2">
      <c r="A184" s="22"/>
      <c r="B184" s="133"/>
      <c r="C184" s="24" t="s">
        <v>737</v>
      </c>
      <c r="D184" s="24" t="s">
        <v>831</v>
      </c>
      <c r="E184" s="28"/>
      <c r="F184" s="29" t="s">
        <v>87</v>
      </c>
      <c r="G184" s="24" t="s">
        <v>828</v>
      </c>
      <c r="H184" s="27"/>
      <c r="I184" s="27"/>
      <c r="J184" s="31"/>
      <c r="K184" s="27"/>
      <c r="L184" s="27"/>
      <c r="M184" s="31"/>
      <c r="N184" s="27"/>
      <c r="O184" s="27">
        <v>39.01</v>
      </c>
      <c r="P184" s="31"/>
      <c r="Q184" s="27">
        <v>76</v>
      </c>
      <c r="R184" s="27">
        <v>54.7</v>
      </c>
      <c r="S184" s="31">
        <v>71.973684210526301</v>
      </c>
      <c r="T184" s="27">
        <v>59.5</v>
      </c>
      <c r="U184" s="27">
        <v>59.5</v>
      </c>
      <c r="V184" s="84">
        <v>100</v>
      </c>
      <c r="W184" s="23"/>
      <c r="X184" s="23"/>
    </row>
    <row r="185" spans="1:24" x14ac:dyDescent="0.2">
      <c r="A185" s="22"/>
      <c r="B185" s="133"/>
      <c r="C185" s="24" t="s">
        <v>737</v>
      </c>
      <c r="D185" s="24" t="s">
        <v>832</v>
      </c>
      <c r="E185" s="28"/>
      <c r="F185" s="29" t="s">
        <v>87</v>
      </c>
      <c r="G185" s="24" t="s">
        <v>828</v>
      </c>
      <c r="H185" s="27"/>
      <c r="I185" s="27"/>
      <c r="J185" s="31"/>
      <c r="K185" s="27"/>
      <c r="L185" s="27"/>
      <c r="M185" s="31"/>
      <c r="N185" s="27"/>
      <c r="O185" s="27">
        <v>246.59</v>
      </c>
      <c r="P185" s="31"/>
      <c r="Q185" s="27"/>
      <c r="R185" s="27"/>
      <c r="S185" s="31"/>
      <c r="T185" s="27"/>
      <c r="U185" s="27"/>
      <c r="V185" s="84"/>
      <c r="W185" s="23"/>
      <c r="X185" s="23"/>
    </row>
    <row r="186" spans="1:24" x14ac:dyDescent="0.2">
      <c r="A186" s="22"/>
      <c r="B186" s="133"/>
      <c r="C186" s="24" t="s">
        <v>737</v>
      </c>
      <c r="D186" s="24" t="s">
        <v>833</v>
      </c>
      <c r="E186" s="28"/>
      <c r="F186" s="29" t="s">
        <v>87</v>
      </c>
      <c r="G186" s="24" t="s">
        <v>828</v>
      </c>
      <c r="H186" s="27"/>
      <c r="I186" s="27"/>
      <c r="J186" s="31"/>
      <c r="K186" s="27"/>
      <c r="L186" s="27"/>
      <c r="M186" s="31"/>
      <c r="N186" s="27"/>
      <c r="O186" s="27"/>
      <c r="P186" s="31"/>
      <c r="Q186" s="27">
        <v>77.31</v>
      </c>
      <c r="R186" s="27">
        <v>77.31</v>
      </c>
      <c r="S186" s="31">
        <v>100</v>
      </c>
      <c r="T186" s="27"/>
      <c r="U186" s="27"/>
      <c r="V186" s="84"/>
      <c r="W186" s="23"/>
      <c r="X186" s="23"/>
    </row>
    <row r="187" spans="1:24" x14ac:dyDescent="0.2">
      <c r="A187" s="22"/>
      <c r="B187" s="133"/>
      <c r="C187" s="24" t="s">
        <v>737</v>
      </c>
      <c r="D187" s="24" t="s">
        <v>834</v>
      </c>
      <c r="E187" s="28"/>
      <c r="F187" s="29" t="s">
        <v>87</v>
      </c>
      <c r="G187" s="24" t="s">
        <v>828</v>
      </c>
      <c r="H187" s="27"/>
      <c r="I187" s="27"/>
      <c r="J187" s="31"/>
      <c r="K187" s="27"/>
      <c r="L187" s="27"/>
      <c r="M187" s="31"/>
      <c r="N187" s="27"/>
      <c r="O187" s="27"/>
      <c r="P187" s="31"/>
      <c r="Q187" s="27">
        <v>26.94</v>
      </c>
      <c r="R187" s="27">
        <v>26.94</v>
      </c>
      <c r="S187" s="31">
        <v>100</v>
      </c>
      <c r="T187" s="27"/>
      <c r="U187" s="27"/>
      <c r="V187" s="84"/>
      <c r="W187" s="23"/>
      <c r="X187" s="23"/>
    </row>
    <row r="188" spans="1:24" hidden="1" x14ac:dyDescent="0.2">
      <c r="B188" s="133"/>
      <c r="V188" s="85"/>
    </row>
    <row r="189" spans="1:24" x14ac:dyDescent="0.2">
      <c r="A189" s="22"/>
      <c r="B189" s="133" t="s">
        <v>835</v>
      </c>
      <c r="C189" s="135" t="s">
        <v>731</v>
      </c>
      <c r="D189" s="135"/>
      <c r="E189" s="28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84"/>
      <c r="W189" s="23"/>
    </row>
    <row r="190" spans="1:24" hidden="1" x14ac:dyDescent="0.2">
      <c r="B190" s="133"/>
      <c r="V190" s="85"/>
    </row>
    <row r="191" spans="1:24" x14ac:dyDescent="0.2">
      <c r="A191" s="22"/>
      <c r="B191" s="133"/>
      <c r="C191" s="24" t="s">
        <v>737</v>
      </c>
      <c r="D191" s="24" t="s">
        <v>836</v>
      </c>
      <c r="E191" s="28"/>
      <c r="F191" s="29" t="s">
        <v>87</v>
      </c>
      <c r="G191" s="24" t="s">
        <v>837</v>
      </c>
      <c r="H191" s="27"/>
      <c r="I191" s="27"/>
      <c r="J191" s="31"/>
      <c r="K191" s="27"/>
      <c r="L191" s="27"/>
      <c r="M191" s="31"/>
      <c r="N191" s="27"/>
      <c r="O191" s="27"/>
      <c r="P191" s="31"/>
      <c r="Q191" s="27"/>
      <c r="R191" s="27"/>
      <c r="S191" s="31"/>
      <c r="T191" s="27"/>
      <c r="U191" s="27"/>
      <c r="V191" s="84"/>
      <c r="W191" s="23"/>
      <c r="X191" s="23"/>
    </row>
    <row r="192" spans="1:24" x14ac:dyDescent="0.2">
      <c r="A192" s="22"/>
      <c r="B192" s="133"/>
      <c r="C192" s="24" t="s">
        <v>737</v>
      </c>
      <c r="D192" s="24" t="s">
        <v>838</v>
      </c>
      <c r="E192" s="28"/>
      <c r="F192" s="29" t="s">
        <v>87</v>
      </c>
      <c r="G192" s="24" t="s">
        <v>837</v>
      </c>
      <c r="H192" s="27"/>
      <c r="I192" s="27"/>
      <c r="J192" s="31"/>
      <c r="K192" s="27"/>
      <c r="L192" s="27"/>
      <c r="M192" s="31"/>
      <c r="N192" s="27"/>
      <c r="O192" s="27"/>
      <c r="P192" s="31"/>
      <c r="Q192" s="27"/>
      <c r="R192" s="27"/>
      <c r="S192" s="31"/>
      <c r="T192" s="27"/>
      <c r="U192" s="27"/>
      <c r="V192" s="84"/>
      <c r="W192" s="23"/>
      <c r="X192" s="23"/>
    </row>
    <row r="193" spans="1:24" x14ac:dyDescent="0.2">
      <c r="A193" s="22"/>
      <c r="B193" s="133"/>
      <c r="C193" s="24" t="s">
        <v>737</v>
      </c>
      <c r="D193" s="24" t="s">
        <v>839</v>
      </c>
      <c r="E193" s="28"/>
      <c r="F193" s="29" t="s">
        <v>87</v>
      </c>
      <c r="G193" s="24" t="s">
        <v>837</v>
      </c>
      <c r="H193" s="27"/>
      <c r="I193" s="27"/>
      <c r="J193" s="31"/>
      <c r="K193" s="27"/>
      <c r="L193" s="27"/>
      <c r="M193" s="31"/>
      <c r="N193" s="27"/>
      <c r="O193" s="27"/>
      <c r="P193" s="31"/>
      <c r="Q193" s="27"/>
      <c r="R193" s="27"/>
      <c r="S193" s="31"/>
      <c r="T193" s="27"/>
      <c r="U193" s="27"/>
      <c r="V193" s="84"/>
      <c r="W193" s="23"/>
      <c r="X193" s="23"/>
    </row>
    <row r="194" spans="1:24" x14ac:dyDescent="0.2">
      <c r="A194" s="22"/>
      <c r="B194" s="133"/>
      <c r="C194" s="24" t="s">
        <v>737</v>
      </c>
      <c r="D194" s="24" t="s">
        <v>840</v>
      </c>
      <c r="E194" s="28"/>
      <c r="F194" s="29" t="s">
        <v>87</v>
      </c>
      <c r="G194" s="24" t="s">
        <v>837</v>
      </c>
      <c r="H194" s="27"/>
      <c r="I194" s="27"/>
      <c r="J194" s="31"/>
      <c r="K194" s="27"/>
      <c r="L194" s="27"/>
      <c r="M194" s="31"/>
      <c r="N194" s="27"/>
      <c r="O194" s="27"/>
      <c r="P194" s="31"/>
      <c r="Q194" s="27"/>
      <c r="R194" s="27"/>
      <c r="S194" s="31"/>
      <c r="T194" s="27"/>
      <c r="U194" s="27"/>
      <c r="V194" s="84"/>
      <c r="W194" s="23"/>
      <c r="X194" s="23"/>
    </row>
    <row r="195" spans="1:24" x14ac:dyDescent="0.2">
      <c r="A195" s="22"/>
      <c r="B195" s="133"/>
      <c r="C195" s="24" t="s">
        <v>737</v>
      </c>
      <c r="D195" s="24" t="s">
        <v>841</v>
      </c>
      <c r="E195" s="28"/>
      <c r="F195" s="29" t="s">
        <v>87</v>
      </c>
      <c r="G195" s="24" t="s">
        <v>837</v>
      </c>
      <c r="H195" s="27"/>
      <c r="I195" s="27"/>
      <c r="J195" s="31"/>
      <c r="K195" s="27"/>
      <c r="L195" s="27"/>
      <c r="M195" s="31"/>
      <c r="N195" s="27"/>
      <c r="O195" s="27"/>
      <c r="P195" s="31"/>
      <c r="Q195" s="27"/>
      <c r="R195" s="27"/>
      <c r="S195" s="31"/>
      <c r="T195" s="27"/>
      <c r="U195" s="27"/>
      <c r="V195" s="84"/>
      <c r="W195" s="23"/>
      <c r="X195" s="23"/>
    </row>
    <row r="196" spans="1:24" x14ac:dyDescent="0.2">
      <c r="A196" s="22"/>
      <c r="B196" s="133"/>
      <c r="C196" s="24" t="s">
        <v>737</v>
      </c>
      <c r="D196" s="24" t="s">
        <v>842</v>
      </c>
      <c r="E196" s="28"/>
      <c r="F196" s="29" t="s">
        <v>87</v>
      </c>
      <c r="G196" s="24" t="s">
        <v>837</v>
      </c>
      <c r="H196" s="27"/>
      <c r="I196" s="27"/>
      <c r="J196" s="31"/>
      <c r="K196" s="27"/>
      <c r="L196" s="27"/>
      <c r="M196" s="31"/>
      <c r="N196" s="27"/>
      <c r="O196" s="27"/>
      <c r="P196" s="31"/>
      <c r="Q196" s="27"/>
      <c r="R196" s="27"/>
      <c r="S196" s="31"/>
      <c r="T196" s="27"/>
      <c r="U196" s="27"/>
      <c r="V196" s="84"/>
      <c r="W196" s="23"/>
      <c r="X196" s="23"/>
    </row>
    <row r="197" spans="1:24" x14ac:dyDescent="0.2">
      <c r="A197" s="22"/>
      <c r="B197" s="133"/>
      <c r="C197" s="24" t="s">
        <v>737</v>
      </c>
      <c r="D197" s="24" t="s">
        <v>843</v>
      </c>
      <c r="E197" s="28"/>
      <c r="F197" s="29" t="s">
        <v>87</v>
      </c>
      <c r="G197" s="24" t="s">
        <v>837</v>
      </c>
      <c r="H197" s="27"/>
      <c r="I197" s="27"/>
      <c r="J197" s="31"/>
      <c r="K197" s="27"/>
      <c r="L197" s="27"/>
      <c r="M197" s="31"/>
      <c r="N197" s="27"/>
      <c r="O197" s="27"/>
      <c r="P197" s="31"/>
      <c r="Q197" s="27">
        <v>172.67</v>
      </c>
      <c r="R197" s="27"/>
      <c r="S197" s="31"/>
      <c r="T197" s="27"/>
      <c r="U197" s="27"/>
      <c r="V197" s="84"/>
      <c r="W197" s="23"/>
      <c r="X197" s="23"/>
    </row>
    <row r="198" spans="1:24" x14ac:dyDescent="0.2">
      <c r="A198" s="22"/>
      <c r="B198" s="133"/>
      <c r="C198" s="24" t="s">
        <v>737</v>
      </c>
      <c r="D198" s="24" t="s">
        <v>844</v>
      </c>
      <c r="E198" s="28"/>
      <c r="F198" s="29" t="s">
        <v>87</v>
      </c>
      <c r="G198" s="24" t="s">
        <v>837</v>
      </c>
      <c r="H198" s="27"/>
      <c r="I198" s="27"/>
      <c r="J198" s="31"/>
      <c r="K198" s="27"/>
      <c r="L198" s="27"/>
      <c r="M198" s="31"/>
      <c r="N198" s="27"/>
      <c r="O198" s="27"/>
      <c r="P198" s="31"/>
      <c r="Q198" s="27">
        <v>60.33</v>
      </c>
      <c r="R198" s="27">
        <v>60.33</v>
      </c>
      <c r="S198" s="31">
        <v>100</v>
      </c>
      <c r="T198" s="27"/>
      <c r="U198" s="27"/>
      <c r="V198" s="84"/>
      <c r="W198" s="23"/>
      <c r="X198" s="23"/>
    </row>
    <row r="199" spans="1:24" x14ac:dyDescent="0.2">
      <c r="A199" s="22"/>
      <c r="B199" s="133"/>
      <c r="C199" s="24" t="s">
        <v>737</v>
      </c>
      <c r="D199" s="24" t="s">
        <v>845</v>
      </c>
      <c r="E199" s="28"/>
      <c r="F199" s="29" t="s">
        <v>87</v>
      </c>
      <c r="G199" s="24" t="s">
        <v>837</v>
      </c>
      <c r="H199" s="27"/>
      <c r="I199" s="27"/>
      <c r="J199" s="31"/>
      <c r="K199" s="27"/>
      <c r="L199" s="27"/>
      <c r="M199" s="31"/>
      <c r="N199" s="27"/>
      <c r="O199" s="27"/>
      <c r="P199" s="31"/>
      <c r="Q199" s="27"/>
      <c r="R199" s="27"/>
      <c r="S199" s="31"/>
      <c r="T199" s="27"/>
      <c r="U199" s="27"/>
      <c r="V199" s="84"/>
      <c r="W199" s="23"/>
      <c r="X199" s="23"/>
    </row>
    <row r="200" spans="1:24" x14ac:dyDescent="0.2">
      <c r="A200" s="22"/>
      <c r="B200" s="133"/>
      <c r="C200" s="24" t="s">
        <v>737</v>
      </c>
      <c r="D200" s="24" t="s">
        <v>846</v>
      </c>
      <c r="E200" s="28"/>
      <c r="F200" s="29" t="s">
        <v>87</v>
      </c>
      <c r="G200" s="24" t="s">
        <v>837</v>
      </c>
      <c r="H200" s="27"/>
      <c r="I200" s="27"/>
      <c r="J200" s="31"/>
      <c r="K200" s="27"/>
      <c r="L200" s="27"/>
      <c r="M200" s="31"/>
      <c r="N200" s="27"/>
      <c r="O200" s="27"/>
      <c r="P200" s="31"/>
      <c r="Q200" s="27">
        <v>195.83</v>
      </c>
      <c r="R200" s="27"/>
      <c r="S200" s="31"/>
      <c r="T200" s="27"/>
      <c r="U200" s="27"/>
      <c r="V200" s="84"/>
      <c r="W200" s="23"/>
      <c r="X200" s="23"/>
    </row>
    <row r="201" spans="1:24" x14ac:dyDescent="0.2">
      <c r="A201" s="22"/>
      <c r="B201" s="133"/>
      <c r="C201" s="24" t="s">
        <v>737</v>
      </c>
      <c r="D201" s="24" t="s">
        <v>847</v>
      </c>
      <c r="E201" s="28"/>
      <c r="F201" s="29" t="s">
        <v>87</v>
      </c>
      <c r="G201" s="24" t="s">
        <v>837</v>
      </c>
      <c r="H201" s="27"/>
      <c r="I201" s="27"/>
      <c r="J201" s="31"/>
      <c r="K201" s="27"/>
      <c r="L201" s="27"/>
      <c r="M201" s="31"/>
      <c r="N201" s="27"/>
      <c r="O201" s="27"/>
      <c r="P201" s="31"/>
      <c r="Q201" s="27">
        <v>66</v>
      </c>
      <c r="R201" s="27"/>
      <c r="S201" s="31"/>
      <c r="T201" s="27"/>
      <c r="U201" s="27"/>
      <c r="V201" s="84"/>
      <c r="W201" s="23"/>
      <c r="X201" s="23"/>
    </row>
    <row r="202" spans="1:24" x14ac:dyDescent="0.2">
      <c r="A202" s="22"/>
      <c r="B202" s="133"/>
      <c r="C202" s="24" t="s">
        <v>737</v>
      </c>
      <c r="D202" s="24" t="s">
        <v>848</v>
      </c>
      <c r="E202" s="28"/>
      <c r="F202" s="29" t="s">
        <v>87</v>
      </c>
      <c r="G202" s="24" t="s">
        <v>837</v>
      </c>
      <c r="H202" s="27"/>
      <c r="I202" s="27"/>
      <c r="J202" s="31"/>
      <c r="K202" s="27"/>
      <c r="L202" s="27"/>
      <c r="M202" s="31"/>
      <c r="N202" s="27"/>
      <c r="O202" s="27"/>
      <c r="P202" s="31"/>
      <c r="Q202" s="27">
        <v>35</v>
      </c>
      <c r="R202" s="27">
        <v>34.65</v>
      </c>
      <c r="S202" s="31">
        <v>99</v>
      </c>
      <c r="T202" s="27">
        <v>165.6</v>
      </c>
      <c r="U202" s="27">
        <v>164.6</v>
      </c>
      <c r="V202" s="84">
        <v>99.396135265700494</v>
      </c>
      <c r="W202" s="23"/>
      <c r="X202" s="23"/>
    </row>
    <row r="203" spans="1:24" x14ac:dyDescent="0.2">
      <c r="A203" s="22"/>
      <c r="B203" s="133"/>
      <c r="C203" s="24" t="s">
        <v>737</v>
      </c>
      <c r="D203" s="24" t="s">
        <v>849</v>
      </c>
      <c r="E203" s="28"/>
      <c r="F203" s="29" t="s">
        <v>87</v>
      </c>
      <c r="G203" s="24" t="s">
        <v>837</v>
      </c>
      <c r="H203" s="27"/>
      <c r="I203" s="27"/>
      <c r="J203" s="31"/>
      <c r="K203" s="27"/>
      <c r="L203" s="27"/>
      <c r="M203" s="31"/>
      <c r="N203" s="27"/>
      <c r="O203" s="27">
        <v>9.6999999999999993</v>
      </c>
      <c r="P203" s="31"/>
      <c r="Q203" s="27">
        <v>55.36</v>
      </c>
      <c r="R203" s="27">
        <v>54.96</v>
      </c>
      <c r="S203" s="31">
        <v>99.277456647398793</v>
      </c>
      <c r="T203" s="27">
        <v>295</v>
      </c>
      <c r="U203" s="27">
        <v>295</v>
      </c>
      <c r="V203" s="84">
        <v>100</v>
      </c>
      <c r="W203" s="23"/>
      <c r="X203" s="23"/>
    </row>
    <row r="204" spans="1:24" x14ac:dyDescent="0.2">
      <c r="A204" s="22"/>
      <c r="B204" s="133"/>
      <c r="C204" s="24" t="s">
        <v>737</v>
      </c>
      <c r="D204" s="24" t="s">
        <v>850</v>
      </c>
      <c r="E204" s="28"/>
      <c r="F204" s="29" t="s">
        <v>87</v>
      </c>
      <c r="G204" s="24" t="s">
        <v>837</v>
      </c>
      <c r="H204" s="27"/>
      <c r="I204" s="27"/>
      <c r="J204" s="31"/>
      <c r="K204" s="27"/>
      <c r="L204" s="27"/>
      <c r="M204" s="31"/>
      <c r="N204" s="27"/>
      <c r="O204" s="27">
        <v>19.95</v>
      </c>
      <c r="P204" s="31"/>
      <c r="Q204" s="27">
        <v>84</v>
      </c>
      <c r="R204" s="27">
        <v>83.5</v>
      </c>
      <c r="S204" s="31">
        <v>99.404761904761898</v>
      </c>
      <c r="T204" s="27">
        <v>74.5</v>
      </c>
      <c r="U204" s="27">
        <v>74.5</v>
      </c>
      <c r="V204" s="84">
        <v>100</v>
      </c>
      <c r="W204" s="23"/>
      <c r="X204" s="23"/>
    </row>
    <row r="205" spans="1:24" x14ac:dyDescent="0.2">
      <c r="A205" s="22"/>
      <c r="B205" s="133"/>
      <c r="C205" s="24" t="s">
        <v>737</v>
      </c>
      <c r="D205" s="24" t="s">
        <v>851</v>
      </c>
      <c r="E205" s="28"/>
      <c r="F205" s="29" t="s">
        <v>87</v>
      </c>
      <c r="G205" s="24" t="s">
        <v>837</v>
      </c>
      <c r="H205" s="27"/>
      <c r="I205" s="27"/>
      <c r="J205" s="31"/>
      <c r="K205" s="27"/>
      <c r="L205" s="27"/>
      <c r="M205" s="31"/>
      <c r="N205" s="27"/>
      <c r="O205" s="27">
        <v>105.32</v>
      </c>
      <c r="P205" s="31"/>
      <c r="Q205" s="27">
        <v>1710.33</v>
      </c>
      <c r="R205" s="27">
        <v>1710.33</v>
      </c>
      <c r="S205" s="31">
        <v>100</v>
      </c>
      <c r="T205" s="27"/>
      <c r="U205" s="27"/>
      <c r="V205" s="84"/>
      <c r="W205" s="23"/>
      <c r="X205" s="23"/>
    </row>
    <row r="206" spans="1:24" x14ac:dyDescent="0.2">
      <c r="A206" s="22"/>
      <c r="B206" s="133"/>
      <c r="C206" s="24" t="s">
        <v>737</v>
      </c>
      <c r="D206" s="24" t="s">
        <v>852</v>
      </c>
      <c r="E206" s="28"/>
      <c r="F206" s="29" t="s">
        <v>87</v>
      </c>
      <c r="G206" s="24" t="s">
        <v>837</v>
      </c>
      <c r="H206" s="27"/>
      <c r="I206" s="27"/>
      <c r="J206" s="31"/>
      <c r="K206" s="27"/>
      <c r="L206" s="27"/>
      <c r="M206" s="31"/>
      <c r="N206" s="27"/>
      <c r="O206" s="27">
        <v>122.46</v>
      </c>
      <c r="P206" s="31"/>
      <c r="Q206" s="27">
        <v>1992</v>
      </c>
      <c r="R206" s="27">
        <v>1992</v>
      </c>
      <c r="S206" s="31">
        <v>100</v>
      </c>
      <c r="T206" s="27"/>
      <c r="U206" s="27"/>
      <c r="V206" s="84"/>
      <c r="W206" s="23"/>
      <c r="X206" s="23"/>
    </row>
    <row r="207" spans="1:24" x14ac:dyDescent="0.2">
      <c r="A207" s="22"/>
      <c r="B207" s="133"/>
      <c r="C207" s="24" t="s">
        <v>737</v>
      </c>
      <c r="D207" s="24" t="s">
        <v>853</v>
      </c>
      <c r="E207" s="28"/>
      <c r="F207" s="29" t="s">
        <v>87</v>
      </c>
      <c r="G207" s="24" t="s">
        <v>837</v>
      </c>
      <c r="H207" s="27"/>
      <c r="I207" s="27"/>
      <c r="J207" s="31"/>
      <c r="K207" s="27"/>
      <c r="L207" s="27"/>
      <c r="M207" s="31"/>
      <c r="N207" s="27"/>
      <c r="O207" s="27"/>
      <c r="P207" s="31"/>
      <c r="Q207" s="27">
        <v>180</v>
      </c>
      <c r="R207" s="27">
        <v>180</v>
      </c>
      <c r="S207" s="31">
        <v>100</v>
      </c>
      <c r="T207" s="27"/>
      <c r="U207" s="27"/>
      <c r="V207" s="84"/>
      <c r="W207" s="23"/>
      <c r="X207" s="23"/>
    </row>
    <row r="208" spans="1:24" x14ac:dyDescent="0.2">
      <c r="A208" s="22"/>
      <c r="B208" s="133"/>
      <c r="C208" s="24" t="s">
        <v>737</v>
      </c>
      <c r="D208" s="24" t="s">
        <v>854</v>
      </c>
      <c r="E208" s="28"/>
      <c r="F208" s="29" t="s">
        <v>87</v>
      </c>
      <c r="G208" s="24" t="s">
        <v>837</v>
      </c>
      <c r="H208" s="27"/>
      <c r="I208" s="27"/>
      <c r="J208" s="31"/>
      <c r="K208" s="27"/>
      <c r="L208" s="27"/>
      <c r="M208" s="31"/>
      <c r="N208" s="27"/>
      <c r="O208" s="27"/>
      <c r="P208" s="31"/>
      <c r="Q208" s="27">
        <v>2125</v>
      </c>
      <c r="R208" s="27">
        <v>2125</v>
      </c>
      <c r="S208" s="31">
        <v>100</v>
      </c>
      <c r="T208" s="27"/>
      <c r="U208" s="27"/>
      <c r="V208" s="84"/>
      <c r="W208" s="23"/>
      <c r="X208" s="23"/>
    </row>
    <row r="209" spans="1:24" x14ac:dyDescent="0.2">
      <c r="A209" s="22"/>
      <c r="B209" s="133"/>
      <c r="C209" s="24" t="s">
        <v>737</v>
      </c>
      <c r="D209" s="24" t="s">
        <v>855</v>
      </c>
      <c r="E209" s="28"/>
      <c r="F209" s="29" t="s">
        <v>87</v>
      </c>
      <c r="G209" s="24" t="s">
        <v>837</v>
      </c>
      <c r="H209" s="27"/>
      <c r="I209" s="27"/>
      <c r="J209" s="31"/>
      <c r="K209" s="27"/>
      <c r="L209" s="27"/>
      <c r="M209" s="31"/>
      <c r="N209" s="27"/>
      <c r="O209" s="27"/>
      <c r="P209" s="31"/>
      <c r="Q209" s="27">
        <v>1306.5</v>
      </c>
      <c r="R209" s="27"/>
      <c r="S209" s="31"/>
      <c r="T209" s="27"/>
      <c r="U209" s="27"/>
      <c r="V209" s="84"/>
      <c r="W209" s="23"/>
      <c r="X209" s="23"/>
    </row>
    <row r="210" spans="1:24" x14ac:dyDescent="0.2">
      <c r="A210" s="22"/>
      <c r="B210" s="133"/>
      <c r="C210" s="24" t="s">
        <v>737</v>
      </c>
      <c r="D210" s="24" t="s">
        <v>856</v>
      </c>
      <c r="E210" s="28"/>
      <c r="F210" s="29" t="s">
        <v>87</v>
      </c>
      <c r="G210" s="24" t="s">
        <v>837</v>
      </c>
      <c r="H210" s="27"/>
      <c r="I210" s="27"/>
      <c r="J210" s="31"/>
      <c r="K210" s="27"/>
      <c r="L210" s="27"/>
      <c r="M210" s="31"/>
      <c r="N210" s="27"/>
      <c r="O210" s="27"/>
      <c r="P210" s="31"/>
      <c r="Q210" s="27">
        <v>1280</v>
      </c>
      <c r="R210" s="27"/>
      <c r="S210" s="31"/>
      <c r="T210" s="27"/>
      <c r="U210" s="27"/>
      <c r="V210" s="84"/>
      <c r="W210" s="23"/>
      <c r="X210" s="23"/>
    </row>
    <row r="211" spans="1:24" x14ac:dyDescent="0.2">
      <c r="A211" s="22"/>
      <c r="B211" s="133"/>
      <c r="C211" s="24" t="s">
        <v>737</v>
      </c>
      <c r="D211" s="24" t="s">
        <v>857</v>
      </c>
      <c r="E211" s="28"/>
      <c r="F211" s="29" t="s">
        <v>87</v>
      </c>
      <c r="G211" s="24" t="s">
        <v>837</v>
      </c>
      <c r="H211" s="27"/>
      <c r="I211" s="27"/>
      <c r="J211" s="31"/>
      <c r="K211" s="27"/>
      <c r="L211" s="27"/>
      <c r="M211" s="31"/>
      <c r="N211" s="27"/>
      <c r="O211" s="27"/>
      <c r="P211" s="31"/>
      <c r="Q211" s="27">
        <v>419.94</v>
      </c>
      <c r="R211" s="27">
        <v>419.94</v>
      </c>
      <c r="S211" s="31">
        <v>100</v>
      </c>
      <c r="T211" s="27">
        <v>199.5</v>
      </c>
      <c r="U211" s="27">
        <v>171.5</v>
      </c>
      <c r="V211" s="84">
        <v>85.964912280701796</v>
      </c>
      <c r="W211" s="23"/>
      <c r="X211" s="23"/>
    </row>
    <row r="212" spans="1:24" x14ac:dyDescent="0.2">
      <c r="A212" s="22"/>
      <c r="B212" s="133"/>
      <c r="C212" s="24" t="s">
        <v>737</v>
      </c>
      <c r="D212" s="24" t="s">
        <v>858</v>
      </c>
      <c r="E212" s="28"/>
      <c r="F212" s="29" t="s">
        <v>87</v>
      </c>
      <c r="G212" s="24" t="s">
        <v>837</v>
      </c>
      <c r="H212" s="27"/>
      <c r="I212" s="27"/>
      <c r="J212" s="31"/>
      <c r="K212" s="27"/>
      <c r="L212" s="27"/>
      <c r="M212" s="31"/>
      <c r="N212" s="27"/>
      <c r="O212" s="27"/>
      <c r="P212" s="31"/>
      <c r="Q212" s="27"/>
      <c r="R212" s="27"/>
      <c r="S212" s="31"/>
      <c r="T212" s="27"/>
      <c r="U212" s="27"/>
      <c r="V212" s="84"/>
      <c r="W212" s="23"/>
      <c r="X212" s="23"/>
    </row>
    <row r="213" spans="1:24" x14ac:dyDescent="0.2">
      <c r="A213" s="22"/>
      <c r="B213" s="133"/>
      <c r="C213" s="24" t="s">
        <v>737</v>
      </c>
      <c r="D213" s="24" t="s">
        <v>859</v>
      </c>
      <c r="E213" s="28"/>
      <c r="F213" s="29" t="s">
        <v>87</v>
      </c>
      <c r="G213" s="24" t="s">
        <v>837</v>
      </c>
      <c r="H213" s="27"/>
      <c r="I213" s="27"/>
      <c r="J213" s="31"/>
      <c r="K213" s="27"/>
      <c r="L213" s="27"/>
      <c r="M213" s="31"/>
      <c r="N213" s="27"/>
      <c r="O213" s="27"/>
      <c r="P213" s="31"/>
      <c r="Q213" s="27">
        <v>2511</v>
      </c>
      <c r="R213" s="27">
        <v>1209.5999999999999</v>
      </c>
      <c r="S213" s="31">
        <v>48.172043010752702</v>
      </c>
      <c r="T213" s="27"/>
      <c r="U213" s="27"/>
      <c r="V213" s="84"/>
      <c r="W213" s="23"/>
      <c r="X213" s="23"/>
    </row>
    <row r="214" spans="1:24" x14ac:dyDescent="0.2">
      <c r="A214" s="22"/>
      <c r="B214" s="133"/>
      <c r="C214" s="24" t="s">
        <v>737</v>
      </c>
      <c r="D214" s="24" t="s">
        <v>860</v>
      </c>
      <c r="E214" s="28"/>
      <c r="F214" s="29" t="s">
        <v>87</v>
      </c>
      <c r="G214" s="24" t="s">
        <v>837</v>
      </c>
      <c r="H214" s="27"/>
      <c r="I214" s="27"/>
      <c r="J214" s="31"/>
      <c r="K214" s="27"/>
      <c r="L214" s="27"/>
      <c r="M214" s="31"/>
      <c r="N214" s="27"/>
      <c r="O214" s="27"/>
      <c r="P214" s="31"/>
      <c r="Q214" s="27">
        <v>124.67</v>
      </c>
      <c r="R214" s="27">
        <v>124.67</v>
      </c>
      <c r="S214" s="31">
        <v>100</v>
      </c>
      <c r="T214" s="27"/>
      <c r="U214" s="27"/>
      <c r="V214" s="84"/>
      <c r="W214" s="23"/>
      <c r="X214" s="23"/>
    </row>
    <row r="215" spans="1:24" x14ac:dyDescent="0.2">
      <c r="A215" s="22"/>
      <c r="B215" s="133"/>
      <c r="C215" s="24" t="s">
        <v>737</v>
      </c>
      <c r="D215" s="24" t="s">
        <v>861</v>
      </c>
      <c r="E215" s="28"/>
      <c r="F215" s="29" t="s">
        <v>87</v>
      </c>
      <c r="G215" s="24" t="s">
        <v>837</v>
      </c>
      <c r="H215" s="27"/>
      <c r="I215" s="27"/>
      <c r="J215" s="31"/>
      <c r="K215" s="27"/>
      <c r="L215" s="27"/>
      <c r="M215" s="31"/>
      <c r="N215" s="27"/>
      <c r="O215" s="27">
        <v>324.8</v>
      </c>
      <c r="P215" s="31"/>
      <c r="Q215" s="27"/>
      <c r="R215" s="27"/>
      <c r="S215" s="31"/>
      <c r="T215" s="27"/>
      <c r="U215" s="27"/>
      <c r="V215" s="84"/>
      <c r="W215" s="23"/>
      <c r="X215" s="23"/>
    </row>
    <row r="216" spans="1:24" x14ac:dyDescent="0.2">
      <c r="A216" s="22"/>
      <c r="B216" s="133"/>
      <c r="C216" s="24" t="s">
        <v>737</v>
      </c>
      <c r="D216" s="24" t="s">
        <v>862</v>
      </c>
      <c r="E216" s="28"/>
      <c r="F216" s="29" t="s">
        <v>87</v>
      </c>
      <c r="G216" s="24" t="s">
        <v>837</v>
      </c>
      <c r="H216" s="27"/>
      <c r="I216" s="27"/>
      <c r="J216" s="31"/>
      <c r="K216" s="27"/>
      <c r="L216" s="27"/>
      <c r="M216" s="31"/>
      <c r="N216" s="27"/>
      <c r="O216" s="27">
        <v>1594.44</v>
      </c>
      <c r="P216" s="31"/>
      <c r="Q216" s="27">
        <v>2731.22</v>
      </c>
      <c r="R216" s="27">
        <v>2286.9</v>
      </c>
      <c r="S216" s="31">
        <v>83.731812157204502</v>
      </c>
      <c r="T216" s="27">
        <v>2728.8</v>
      </c>
      <c r="U216" s="27">
        <v>2280</v>
      </c>
      <c r="V216" s="84">
        <v>83.553210202286706</v>
      </c>
      <c r="W216" s="23"/>
      <c r="X216" s="23"/>
    </row>
    <row r="217" spans="1:24" x14ac:dyDescent="0.2">
      <c r="A217" s="22"/>
      <c r="B217" s="133"/>
      <c r="C217" s="24" t="s">
        <v>737</v>
      </c>
      <c r="D217" s="24" t="s">
        <v>863</v>
      </c>
      <c r="E217" s="28"/>
      <c r="F217" s="29" t="s">
        <v>87</v>
      </c>
      <c r="G217" s="24" t="s">
        <v>837</v>
      </c>
      <c r="H217" s="27"/>
      <c r="I217" s="27"/>
      <c r="J217" s="31"/>
      <c r="K217" s="27"/>
      <c r="L217" s="27"/>
      <c r="M217" s="31"/>
      <c r="N217" s="27"/>
      <c r="O217" s="27">
        <v>309.995</v>
      </c>
      <c r="P217" s="31"/>
      <c r="Q217" s="27"/>
      <c r="R217" s="27"/>
      <c r="S217" s="31"/>
      <c r="T217" s="27"/>
      <c r="U217" s="27"/>
      <c r="V217" s="84"/>
      <c r="W217" s="23"/>
      <c r="X217" s="23"/>
    </row>
    <row r="218" spans="1:24" x14ac:dyDescent="0.2">
      <c r="A218" s="22"/>
      <c r="B218" s="133"/>
      <c r="C218" s="24" t="s">
        <v>737</v>
      </c>
      <c r="D218" s="24" t="s">
        <v>864</v>
      </c>
      <c r="E218" s="28"/>
      <c r="F218" s="29" t="s">
        <v>87</v>
      </c>
      <c r="G218" s="24" t="s">
        <v>837</v>
      </c>
      <c r="H218" s="27"/>
      <c r="I218" s="27"/>
      <c r="J218" s="31"/>
      <c r="K218" s="27"/>
      <c r="L218" s="27"/>
      <c r="M218" s="31"/>
      <c r="N218" s="27"/>
      <c r="O218" s="27">
        <v>167.7</v>
      </c>
      <c r="P218" s="31"/>
      <c r="Q218" s="27"/>
      <c r="R218" s="27"/>
      <c r="S218" s="31"/>
      <c r="T218" s="27"/>
      <c r="U218" s="27"/>
      <c r="V218" s="84"/>
      <c r="W218" s="23"/>
      <c r="X218" s="23"/>
    </row>
    <row r="219" spans="1:24" x14ac:dyDescent="0.2">
      <c r="A219" s="22"/>
      <c r="B219" s="133"/>
      <c r="C219" s="24" t="s">
        <v>737</v>
      </c>
      <c r="D219" s="24" t="s">
        <v>865</v>
      </c>
      <c r="E219" s="28"/>
      <c r="F219" s="29" t="s">
        <v>87</v>
      </c>
      <c r="G219" s="24" t="s">
        <v>837</v>
      </c>
      <c r="H219" s="27"/>
      <c r="I219" s="27"/>
      <c r="J219" s="31"/>
      <c r="K219" s="27"/>
      <c r="L219" s="27"/>
      <c r="M219" s="31"/>
      <c r="N219" s="27"/>
      <c r="O219" s="27">
        <v>143.08000000000001</v>
      </c>
      <c r="P219" s="31"/>
      <c r="Q219" s="27"/>
      <c r="R219" s="27"/>
      <c r="S219" s="31"/>
      <c r="T219" s="27"/>
      <c r="U219" s="27"/>
      <c r="V219" s="84"/>
      <c r="W219" s="23"/>
      <c r="X219" s="23"/>
    </row>
    <row r="220" spans="1:24" x14ac:dyDescent="0.2">
      <c r="A220" s="22"/>
      <c r="B220" s="133"/>
      <c r="C220" s="24" t="s">
        <v>737</v>
      </c>
      <c r="D220" s="24" t="s">
        <v>866</v>
      </c>
      <c r="E220" s="28"/>
      <c r="F220" s="29" t="s">
        <v>87</v>
      </c>
      <c r="G220" s="24" t="s">
        <v>837</v>
      </c>
      <c r="H220" s="27"/>
      <c r="I220" s="27"/>
      <c r="J220" s="31"/>
      <c r="K220" s="27"/>
      <c r="L220" s="27"/>
      <c r="M220" s="31"/>
      <c r="N220" s="27"/>
      <c r="O220" s="27">
        <v>747</v>
      </c>
      <c r="P220" s="31"/>
      <c r="Q220" s="27"/>
      <c r="R220" s="27"/>
      <c r="S220" s="31"/>
      <c r="T220" s="27"/>
      <c r="U220" s="27"/>
      <c r="V220" s="84"/>
      <c r="W220" s="23"/>
      <c r="X220" s="23"/>
    </row>
    <row r="221" spans="1:24" x14ac:dyDescent="0.2">
      <c r="A221" s="22"/>
      <c r="B221" s="133"/>
      <c r="C221" s="24" t="s">
        <v>737</v>
      </c>
      <c r="D221" s="24" t="s">
        <v>867</v>
      </c>
      <c r="E221" s="28"/>
      <c r="F221" s="29" t="s">
        <v>87</v>
      </c>
      <c r="G221" s="24" t="s">
        <v>837</v>
      </c>
      <c r="H221" s="27"/>
      <c r="I221" s="27"/>
      <c r="J221" s="31"/>
      <c r="K221" s="27"/>
      <c r="L221" s="27"/>
      <c r="M221" s="31"/>
      <c r="N221" s="27"/>
      <c r="O221" s="27">
        <v>306</v>
      </c>
      <c r="P221" s="31"/>
      <c r="Q221" s="27"/>
      <c r="R221" s="27"/>
      <c r="S221" s="31"/>
      <c r="T221" s="27"/>
      <c r="U221" s="27"/>
      <c r="V221" s="84"/>
      <c r="W221" s="23"/>
      <c r="X221" s="23"/>
    </row>
    <row r="222" spans="1:24" x14ac:dyDescent="0.2">
      <c r="A222" s="22"/>
      <c r="B222" s="133"/>
      <c r="C222" s="24" t="s">
        <v>737</v>
      </c>
      <c r="D222" s="24" t="s">
        <v>868</v>
      </c>
      <c r="E222" s="28"/>
      <c r="F222" s="29" t="s">
        <v>87</v>
      </c>
      <c r="G222" s="24" t="s">
        <v>837</v>
      </c>
      <c r="H222" s="27"/>
      <c r="I222" s="27"/>
      <c r="J222" s="31"/>
      <c r="K222" s="27"/>
      <c r="L222" s="27"/>
      <c r="M222" s="31"/>
      <c r="N222" s="27"/>
      <c r="O222" s="27">
        <v>115</v>
      </c>
      <c r="P222" s="31"/>
      <c r="Q222" s="27"/>
      <c r="R222" s="27"/>
      <c r="S222" s="31"/>
      <c r="T222" s="27"/>
      <c r="U222" s="27"/>
      <c r="V222" s="84"/>
      <c r="W222" s="23"/>
      <c r="X222" s="23"/>
    </row>
    <row r="223" spans="1:24" x14ac:dyDescent="0.2">
      <c r="A223" s="22"/>
      <c r="B223" s="133"/>
      <c r="C223" s="24" t="s">
        <v>737</v>
      </c>
      <c r="D223" s="24" t="s">
        <v>869</v>
      </c>
      <c r="E223" s="28"/>
      <c r="F223" s="29" t="s">
        <v>87</v>
      </c>
      <c r="G223" s="24" t="s">
        <v>837</v>
      </c>
      <c r="H223" s="27"/>
      <c r="I223" s="27"/>
      <c r="J223" s="31"/>
      <c r="K223" s="27"/>
      <c r="L223" s="27"/>
      <c r="M223" s="31"/>
      <c r="N223" s="27"/>
      <c r="O223" s="27">
        <v>53.994</v>
      </c>
      <c r="P223" s="31"/>
      <c r="Q223" s="27"/>
      <c r="R223" s="27"/>
      <c r="S223" s="31"/>
      <c r="T223" s="27"/>
      <c r="U223" s="27"/>
      <c r="V223" s="84"/>
      <c r="W223" s="23"/>
      <c r="X223" s="23"/>
    </row>
    <row r="224" spans="1:24" x14ac:dyDescent="0.2">
      <c r="A224" s="22"/>
      <c r="B224" s="133"/>
      <c r="C224" s="24" t="s">
        <v>737</v>
      </c>
      <c r="D224" s="24" t="s">
        <v>870</v>
      </c>
      <c r="E224" s="28"/>
      <c r="F224" s="29" t="s">
        <v>87</v>
      </c>
      <c r="G224" s="24" t="s">
        <v>837</v>
      </c>
      <c r="H224" s="27"/>
      <c r="I224" s="27"/>
      <c r="J224" s="31"/>
      <c r="K224" s="27"/>
      <c r="L224" s="27"/>
      <c r="M224" s="31"/>
      <c r="N224" s="27"/>
      <c r="O224" s="27">
        <v>73</v>
      </c>
      <c r="P224" s="31"/>
      <c r="Q224" s="27"/>
      <c r="R224" s="27"/>
      <c r="S224" s="31"/>
      <c r="T224" s="27"/>
      <c r="U224" s="27"/>
      <c r="V224" s="84"/>
      <c r="W224" s="23"/>
      <c r="X224" s="23"/>
    </row>
    <row r="225" spans="1:24" x14ac:dyDescent="0.2">
      <c r="A225" s="22"/>
      <c r="B225" s="133"/>
      <c r="C225" s="24" t="s">
        <v>737</v>
      </c>
      <c r="D225" s="24" t="s">
        <v>871</v>
      </c>
      <c r="E225" s="28"/>
      <c r="F225" s="29" t="s">
        <v>87</v>
      </c>
      <c r="G225" s="24" t="s">
        <v>837</v>
      </c>
      <c r="H225" s="27"/>
      <c r="I225" s="27"/>
      <c r="J225" s="31"/>
      <c r="K225" s="27"/>
      <c r="L225" s="27"/>
      <c r="M225" s="31"/>
      <c r="N225" s="27"/>
      <c r="O225" s="27">
        <v>99.4</v>
      </c>
      <c r="P225" s="31"/>
      <c r="Q225" s="27"/>
      <c r="R225" s="27"/>
      <c r="S225" s="31"/>
      <c r="T225" s="27"/>
      <c r="U225" s="27"/>
      <c r="V225" s="84"/>
      <c r="W225" s="23"/>
      <c r="X225" s="23"/>
    </row>
    <row r="226" spans="1:24" x14ac:dyDescent="0.2">
      <c r="A226" s="22"/>
      <c r="B226" s="133"/>
      <c r="C226" s="24" t="s">
        <v>737</v>
      </c>
      <c r="D226" s="24" t="s">
        <v>872</v>
      </c>
      <c r="E226" s="28"/>
      <c r="F226" s="29" t="s">
        <v>87</v>
      </c>
      <c r="G226" s="24" t="s">
        <v>837</v>
      </c>
      <c r="H226" s="27"/>
      <c r="I226" s="27"/>
      <c r="J226" s="31"/>
      <c r="K226" s="27"/>
      <c r="L226" s="27"/>
      <c r="M226" s="31"/>
      <c r="N226" s="27"/>
      <c r="O226" s="27">
        <v>27</v>
      </c>
      <c r="P226" s="31"/>
      <c r="Q226" s="27"/>
      <c r="R226" s="27"/>
      <c r="S226" s="31"/>
      <c r="T226" s="27"/>
      <c r="U226" s="27"/>
      <c r="V226" s="84"/>
      <c r="W226" s="23"/>
      <c r="X226" s="23"/>
    </row>
    <row r="227" spans="1:24" x14ac:dyDescent="0.2">
      <c r="A227" s="22"/>
      <c r="B227" s="133"/>
      <c r="C227" s="24" t="s">
        <v>737</v>
      </c>
      <c r="D227" s="24" t="s">
        <v>873</v>
      </c>
      <c r="E227" s="28"/>
      <c r="F227" s="29" t="s">
        <v>87</v>
      </c>
      <c r="G227" s="24" t="s">
        <v>837</v>
      </c>
      <c r="H227" s="27"/>
      <c r="I227" s="27"/>
      <c r="J227" s="31"/>
      <c r="K227" s="27"/>
      <c r="L227" s="27"/>
      <c r="M227" s="31"/>
      <c r="N227" s="27"/>
      <c r="O227" s="27">
        <v>32.5</v>
      </c>
      <c r="P227" s="31"/>
      <c r="Q227" s="27"/>
      <c r="R227" s="27"/>
      <c r="S227" s="31"/>
      <c r="T227" s="27"/>
      <c r="U227" s="27"/>
      <c r="V227" s="84"/>
      <c r="W227" s="23"/>
      <c r="X227" s="23"/>
    </row>
    <row r="228" spans="1:24" x14ac:dyDescent="0.2">
      <c r="A228" s="22"/>
      <c r="B228" s="133"/>
      <c r="C228" s="24" t="s">
        <v>737</v>
      </c>
      <c r="D228" s="24" t="s">
        <v>874</v>
      </c>
      <c r="E228" s="28"/>
      <c r="F228" s="29" t="s">
        <v>87</v>
      </c>
      <c r="G228" s="24" t="s">
        <v>837</v>
      </c>
      <c r="H228" s="27"/>
      <c r="I228" s="27"/>
      <c r="J228" s="31"/>
      <c r="K228" s="27"/>
      <c r="L228" s="27"/>
      <c r="M228" s="31"/>
      <c r="N228" s="27"/>
      <c r="O228" s="27">
        <v>100</v>
      </c>
      <c r="P228" s="31"/>
      <c r="Q228" s="27"/>
      <c r="R228" s="27"/>
      <c r="S228" s="31"/>
      <c r="T228" s="27"/>
      <c r="U228" s="27"/>
      <c r="V228" s="84"/>
      <c r="W228" s="23"/>
      <c r="X228" s="23"/>
    </row>
    <row r="229" spans="1:24" x14ac:dyDescent="0.2">
      <c r="A229" s="22"/>
      <c r="B229" s="133"/>
      <c r="C229" s="24" t="s">
        <v>737</v>
      </c>
      <c r="D229" s="24" t="s">
        <v>875</v>
      </c>
      <c r="E229" s="28"/>
      <c r="F229" s="29" t="s">
        <v>87</v>
      </c>
      <c r="G229" s="24" t="s">
        <v>837</v>
      </c>
      <c r="H229" s="27"/>
      <c r="I229" s="27"/>
      <c r="J229" s="31"/>
      <c r="K229" s="27"/>
      <c r="L229" s="27"/>
      <c r="M229" s="31"/>
      <c r="N229" s="27"/>
      <c r="O229" s="27">
        <v>227.298</v>
      </c>
      <c r="P229" s="31"/>
      <c r="Q229" s="27"/>
      <c r="R229" s="27"/>
      <c r="S229" s="31"/>
      <c r="T229" s="27"/>
      <c r="U229" s="27"/>
      <c r="V229" s="84"/>
      <c r="W229" s="23"/>
      <c r="X229" s="23"/>
    </row>
    <row r="230" spans="1:24" x14ac:dyDescent="0.2">
      <c r="A230" s="22"/>
      <c r="B230" s="133"/>
      <c r="C230" s="24" t="s">
        <v>737</v>
      </c>
      <c r="D230" s="24" t="s">
        <v>876</v>
      </c>
      <c r="E230" s="28"/>
      <c r="F230" s="29" t="s">
        <v>87</v>
      </c>
      <c r="G230" s="24" t="s">
        <v>837</v>
      </c>
      <c r="H230" s="27"/>
      <c r="I230" s="27"/>
      <c r="J230" s="31"/>
      <c r="K230" s="27"/>
      <c r="L230" s="27"/>
      <c r="M230" s="31"/>
      <c r="N230" s="27"/>
      <c r="O230" s="27">
        <v>37.5</v>
      </c>
      <c r="P230" s="31"/>
      <c r="Q230" s="27"/>
      <c r="R230" s="27"/>
      <c r="S230" s="31"/>
      <c r="T230" s="27"/>
      <c r="U230" s="27"/>
      <c r="V230" s="84"/>
      <c r="W230" s="23"/>
      <c r="X230" s="23"/>
    </row>
    <row r="231" spans="1:24" x14ac:dyDescent="0.2">
      <c r="A231" s="22"/>
      <c r="B231" s="133"/>
      <c r="C231" s="24" t="s">
        <v>737</v>
      </c>
      <c r="D231" s="24" t="s">
        <v>877</v>
      </c>
      <c r="E231" s="28"/>
      <c r="F231" s="29" t="s">
        <v>87</v>
      </c>
      <c r="G231" s="24" t="s">
        <v>837</v>
      </c>
      <c r="H231" s="27"/>
      <c r="I231" s="27"/>
      <c r="J231" s="31"/>
      <c r="K231" s="27"/>
      <c r="L231" s="27"/>
      <c r="M231" s="31"/>
      <c r="N231" s="27"/>
      <c r="O231" s="27">
        <v>142.5</v>
      </c>
      <c r="P231" s="31"/>
      <c r="Q231" s="27"/>
      <c r="R231" s="27"/>
      <c r="S231" s="31"/>
      <c r="T231" s="27"/>
      <c r="U231" s="27"/>
      <c r="V231" s="84"/>
      <c r="W231" s="23"/>
      <c r="X231" s="23"/>
    </row>
    <row r="232" spans="1:24" x14ac:dyDescent="0.2">
      <c r="A232" s="22"/>
      <c r="B232" s="133"/>
      <c r="C232" s="24" t="s">
        <v>737</v>
      </c>
      <c r="D232" s="24" t="s">
        <v>878</v>
      </c>
      <c r="E232" s="28"/>
      <c r="F232" s="29" t="s">
        <v>87</v>
      </c>
      <c r="G232" s="24" t="s">
        <v>837</v>
      </c>
      <c r="H232" s="27"/>
      <c r="I232" s="27"/>
      <c r="J232" s="31"/>
      <c r="K232" s="27"/>
      <c r="L232" s="27"/>
      <c r="M232" s="31"/>
      <c r="N232" s="27"/>
      <c r="O232" s="27">
        <v>6</v>
      </c>
      <c r="P232" s="31"/>
      <c r="Q232" s="27"/>
      <c r="R232" s="27"/>
      <c r="S232" s="31"/>
      <c r="T232" s="27"/>
      <c r="U232" s="27"/>
      <c r="V232" s="84"/>
      <c r="W232" s="23"/>
      <c r="X232" s="23"/>
    </row>
    <row r="233" spans="1:24" x14ac:dyDescent="0.2">
      <c r="A233" s="22"/>
      <c r="B233" s="133"/>
      <c r="C233" s="24" t="s">
        <v>737</v>
      </c>
      <c r="D233" s="24" t="s">
        <v>879</v>
      </c>
      <c r="E233" s="28"/>
      <c r="F233" s="29" t="s">
        <v>87</v>
      </c>
      <c r="G233" s="24" t="s">
        <v>837</v>
      </c>
      <c r="H233" s="27"/>
      <c r="I233" s="27"/>
      <c r="J233" s="31"/>
      <c r="K233" s="27"/>
      <c r="L233" s="27"/>
      <c r="M233" s="31"/>
      <c r="N233" s="27"/>
      <c r="O233" s="27">
        <v>6</v>
      </c>
      <c r="P233" s="31"/>
      <c r="Q233" s="27"/>
      <c r="R233" s="27"/>
      <c r="S233" s="31"/>
      <c r="T233" s="27"/>
      <c r="U233" s="27"/>
      <c r="V233" s="84"/>
      <c r="W233" s="23"/>
      <c r="X233" s="23"/>
    </row>
    <row r="234" spans="1:24" x14ac:dyDescent="0.2">
      <c r="A234" s="22"/>
      <c r="B234" s="133"/>
      <c r="C234" s="24" t="s">
        <v>737</v>
      </c>
      <c r="D234" s="24" t="s">
        <v>880</v>
      </c>
      <c r="E234" s="28"/>
      <c r="F234" s="29" t="s">
        <v>87</v>
      </c>
      <c r="G234" s="24" t="s">
        <v>837</v>
      </c>
      <c r="H234" s="27"/>
      <c r="I234" s="27"/>
      <c r="J234" s="31"/>
      <c r="K234" s="27"/>
      <c r="L234" s="27"/>
      <c r="M234" s="31"/>
      <c r="N234" s="27"/>
      <c r="O234" s="27">
        <v>47.25</v>
      </c>
      <c r="P234" s="31"/>
      <c r="Q234" s="27"/>
      <c r="R234" s="27"/>
      <c r="S234" s="31"/>
      <c r="T234" s="27"/>
      <c r="U234" s="27"/>
      <c r="V234" s="84"/>
      <c r="W234" s="23"/>
      <c r="X234" s="23"/>
    </row>
    <row r="235" spans="1:24" x14ac:dyDescent="0.2">
      <c r="A235" s="22"/>
      <c r="B235" s="133"/>
      <c r="C235" s="24" t="s">
        <v>737</v>
      </c>
      <c r="D235" s="24" t="s">
        <v>881</v>
      </c>
      <c r="E235" s="28"/>
      <c r="F235" s="29" t="s">
        <v>87</v>
      </c>
      <c r="G235" s="24" t="s">
        <v>837</v>
      </c>
      <c r="H235" s="27"/>
      <c r="I235" s="27"/>
      <c r="J235" s="31"/>
      <c r="K235" s="27"/>
      <c r="L235" s="27"/>
      <c r="M235" s="31"/>
      <c r="N235" s="27"/>
      <c r="O235" s="27">
        <v>66.5</v>
      </c>
      <c r="P235" s="31"/>
      <c r="Q235" s="27"/>
      <c r="R235" s="27"/>
      <c r="S235" s="31"/>
      <c r="T235" s="27"/>
      <c r="U235" s="27"/>
      <c r="V235" s="84"/>
      <c r="W235" s="23"/>
      <c r="X235" s="23"/>
    </row>
    <row r="236" spans="1:24" x14ac:dyDescent="0.2">
      <c r="A236" s="22"/>
      <c r="B236" s="133"/>
      <c r="C236" s="24" t="s">
        <v>737</v>
      </c>
      <c r="D236" s="24" t="s">
        <v>882</v>
      </c>
      <c r="E236" s="28"/>
      <c r="F236" s="29" t="s">
        <v>87</v>
      </c>
      <c r="G236" s="24" t="s">
        <v>837</v>
      </c>
      <c r="H236" s="27"/>
      <c r="I236" s="27"/>
      <c r="J236" s="31"/>
      <c r="K236" s="27"/>
      <c r="L236" s="27"/>
      <c r="M236" s="31"/>
      <c r="N236" s="27"/>
      <c r="O236" s="27">
        <v>105</v>
      </c>
      <c r="P236" s="31"/>
      <c r="Q236" s="27"/>
      <c r="R236" s="27"/>
      <c r="S236" s="31"/>
      <c r="T236" s="27"/>
      <c r="U236" s="27"/>
      <c r="V236" s="84"/>
      <c r="W236" s="23"/>
      <c r="X236" s="23"/>
    </row>
    <row r="237" spans="1:24" x14ac:dyDescent="0.2">
      <c r="A237" s="22"/>
      <c r="B237" s="133"/>
      <c r="C237" s="24" t="s">
        <v>737</v>
      </c>
      <c r="D237" s="24" t="s">
        <v>883</v>
      </c>
      <c r="E237" s="28"/>
      <c r="F237" s="29" t="s">
        <v>87</v>
      </c>
      <c r="G237" s="24" t="s">
        <v>837</v>
      </c>
      <c r="H237" s="27"/>
      <c r="I237" s="27"/>
      <c r="J237" s="31"/>
      <c r="K237" s="27"/>
      <c r="L237" s="27"/>
      <c r="M237" s="31"/>
      <c r="N237" s="27"/>
      <c r="O237" s="27">
        <v>69</v>
      </c>
      <c r="P237" s="31"/>
      <c r="Q237" s="27"/>
      <c r="R237" s="27"/>
      <c r="S237" s="31"/>
      <c r="T237" s="27"/>
      <c r="U237" s="27"/>
      <c r="V237" s="84"/>
      <c r="W237" s="23"/>
      <c r="X237" s="23"/>
    </row>
    <row r="238" spans="1:24" x14ac:dyDescent="0.2">
      <c r="A238" s="22"/>
      <c r="B238" s="133"/>
      <c r="C238" s="24" t="s">
        <v>737</v>
      </c>
      <c r="D238" s="24" t="s">
        <v>884</v>
      </c>
      <c r="E238" s="28"/>
      <c r="F238" s="29" t="s">
        <v>87</v>
      </c>
      <c r="G238" s="24" t="s">
        <v>837</v>
      </c>
      <c r="H238" s="27"/>
      <c r="I238" s="27"/>
      <c r="J238" s="31"/>
      <c r="K238" s="27"/>
      <c r="L238" s="27"/>
      <c r="M238" s="31"/>
      <c r="N238" s="27"/>
      <c r="O238" s="27">
        <v>108</v>
      </c>
      <c r="P238" s="31"/>
      <c r="Q238" s="27"/>
      <c r="R238" s="27"/>
      <c r="S238" s="31"/>
      <c r="T238" s="27"/>
      <c r="U238" s="27"/>
      <c r="V238" s="84"/>
      <c r="W238" s="23"/>
      <c r="X238" s="23"/>
    </row>
    <row r="239" spans="1:24" x14ac:dyDescent="0.2">
      <c r="A239" s="22"/>
      <c r="B239" s="133"/>
      <c r="C239" s="24" t="s">
        <v>737</v>
      </c>
      <c r="D239" s="24" t="s">
        <v>885</v>
      </c>
      <c r="E239" s="28"/>
      <c r="F239" s="29" t="s">
        <v>87</v>
      </c>
      <c r="G239" s="24" t="s">
        <v>837</v>
      </c>
      <c r="H239" s="27"/>
      <c r="I239" s="27"/>
      <c r="J239" s="31"/>
      <c r="K239" s="27"/>
      <c r="L239" s="27"/>
      <c r="M239" s="31"/>
      <c r="N239" s="27"/>
      <c r="O239" s="27">
        <v>43.3</v>
      </c>
      <c r="P239" s="31"/>
      <c r="Q239" s="27"/>
      <c r="R239" s="27"/>
      <c r="S239" s="31"/>
      <c r="T239" s="27"/>
      <c r="U239" s="27"/>
      <c r="V239" s="84"/>
      <c r="W239" s="23"/>
      <c r="X239" s="23"/>
    </row>
    <row r="240" spans="1:24" x14ac:dyDescent="0.2">
      <c r="A240" s="22"/>
      <c r="B240" s="133"/>
      <c r="C240" s="24" t="s">
        <v>737</v>
      </c>
      <c r="D240" s="24" t="s">
        <v>886</v>
      </c>
      <c r="E240" s="28"/>
      <c r="F240" s="29" t="s">
        <v>87</v>
      </c>
      <c r="G240" s="24" t="s">
        <v>837</v>
      </c>
      <c r="H240" s="27"/>
      <c r="I240" s="27"/>
      <c r="J240" s="31"/>
      <c r="K240" s="27"/>
      <c r="L240" s="27"/>
      <c r="M240" s="31"/>
      <c r="N240" s="27"/>
      <c r="O240" s="27">
        <v>88.8</v>
      </c>
      <c r="P240" s="31"/>
      <c r="Q240" s="27"/>
      <c r="R240" s="27"/>
      <c r="S240" s="31"/>
      <c r="T240" s="27"/>
      <c r="U240" s="27"/>
      <c r="V240" s="84"/>
      <c r="W240" s="23"/>
      <c r="X240" s="23"/>
    </row>
    <row r="241" spans="1:24" x14ac:dyDescent="0.2">
      <c r="A241" s="22"/>
      <c r="B241" s="133"/>
      <c r="C241" s="24" t="s">
        <v>737</v>
      </c>
      <c r="D241" s="24" t="s">
        <v>887</v>
      </c>
      <c r="E241" s="28"/>
      <c r="F241" s="29" t="s">
        <v>87</v>
      </c>
      <c r="G241" s="24" t="s">
        <v>837</v>
      </c>
      <c r="H241" s="27"/>
      <c r="I241" s="27"/>
      <c r="J241" s="31"/>
      <c r="K241" s="27"/>
      <c r="L241" s="27"/>
      <c r="M241" s="31"/>
      <c r="N241" s="27"/>
      <c r="O241" s="27">
        <v>57.8</v>
      </c>
      <c r="P241" s="31"/>
      <c r="Q241" s="27"/>
      <c r="R241" s="27"/>
      <c r="S241" s="31"/>
      <c r="T241" s="27"/>
      <c r="U241" s="27"/>
      <c r="V241" s="84"/>
      <c r="W241" s="23"/>
      <c r="X241" s="23"/>
    </row>
    <row r="242" spans="1:24" x14ac:dyDescent="0.2">
      <c r="A242" s="22"/>
      <c r="B242" s="133"/>
      <c r="C242" s="24" t="s">
        <v>737</v>
      </c>
      <c r="D242" s="24" t="s">
        <v>888</v>
      </c>
      <c r="E242" s="28"/>
      <c r="F242" s="29" t="s">
        <v>87</v>
      </c>
      <c r="G242" s="24" t="s">
        <v>837</v>
      </c>
      <c r="H242" s="27"/>
      <c r="I242" s="27"/>
      <c r="J242" s="31"/>
      <c r="K242" s="27"/>
      <c r="L242" s="27"/>
      <c r="M242" s="31"/>
      <c r="N242" s="27"/>
      <c r="O242" s="27">
        <v>63.7</v>
      </c>
      <c r="P242" s="31"/>
      <c r="Q242" s="27"/>
      <c r="R242" s="27"/>
      <c r="S242" s="31"/>
      <c r="T242" s="27"/>
      <c r="U242" s="27"/>
      <c r="V242" s="84"/>
      <c r="W242" s="23"/>
      <c r="X242" s="23"/>
    </row>
    <row r="243" spans="1:24" x14ac:dyDescent="0.2">
      <c r="A243" s="22"/>
      <c r="B243" s="133"/>
      <c r="C243" s="24" t="s">
        <v>737</v>
      </c>
      <c r="D243" s="24" t="s">
        <v>889</v>
      </c>
      <c r="E243" s="28"/>
      <c r="F243" s="29" t="s">
        <v>87</v>
      </c>
      <c r="G243" s="24" t="s">
        <v>837</v>
      </c>
      <c r="H243" s="27"/>
      <c r="I243" s="27"/>
      <c r="J243" s="31"/>
      <c r="K243" s="27"/>
      <c r="L243" s="27"/>
      <c r="M243" s="31"/>
      <c r="N243" s="27"/>
      <c r="O243" s="27">
        <v>47.04</v>
      </c>
      <c r="P243" s="31"/>
      <c r="Q243" s="27"/>
      <c r="R243" s="27"/>
      <c r="S243" s="31"/>
      <c r="T243" s="27"/>
      <c r="U243" s="27"/>
      <c r="V243" s="84"/>
      <c r="W243" s="23"/>
      <c r="X243" s="23"/>
    </row>
    <row r="244" spans="1:24" x14ac:dyDescent="0.2">
      <c r="A244" s="22"/>
      <c r="B244" s="133"/>
      <c r="C244" s="24" t="s">
        <v>737</v>
      </c>
      <c r="D244" s="24" t="s">
        <v>890</v>
      </c>
      <c r="E244" s="28"/>
      <c r="F244" s="29" t="s">
        <v>87</v>
      </c>
      <c r="G244" s="24" t="s">
        <v>837</v>
      </c>
      <c r="H244" s="27"/>
      <c r="I244" s="27"/>
      <c r="J244" s="31"/>
      <c r="K244" s="27"/>
      <c r="L244" s="27"/>
      <c r="M244" s="31"/>
      <c r="N244" s="27"/>
      <c r="O244" s="27">
        <v>80</v>
      </c>
      <c r="P244" s="31"/>
      <c r="Q244" s="27"/>
      <c r="R244" s="27"/>
      <c r="S244" s="31"/>
      <c r="T244" s="27"/>
      <c r="U244" s="27"/>
      <c r="V244" s="84"/>
      <c r="W244" s="23"/>
      <c r="X244" s="23"/>
    </row>
    <row r="245" spans="1:24" x14ac:dyDescent="0.2">
      <c r="A245" s="22"/>
      <c r="B245" s="133"/>
      <c r="C245" s="24" t="s">
        <v>737</v>
      </c>
      <c r="D245" s="24" t="s">
        <v>891</v>
      </c>
      <c r="E245" s="28"/>
      <c r="F245" s="29" t="s">
        <v>87</v>
      </c>
      <c r="G245" s="24" t="s">
        <v>837</v>
      </c>
      <c r="H245" s="27"/>
      <c r="I245" s="27"/>
      <c r="J245" s="31"/>
      <c r="K245" s="27"/>
      <c r="L245" s="27"/>
      <c r="M245" s="31"/>
      <c r="N245" s="27"/>
      <c r="O245" s="27">
        <v>84</v>
      </c>
      <c r="P245" s="31"/>
      <c r="Q245" s="27"/>
      <c r="R245" s="27"/>
      <c r="S245" s="31"/>
      <c r="T245" s="27"/>
      <c r="U245" s="27"/>
      <c r="V245" s="84"/>
      <c r="W245" s="23"/>
      <c r="X245" s="23"/>
    </row>
    <row r="246" spans="1:24" x14ac:dyDescent="0.2">
      <c r="A246" s="22"/>
      <c r="B246" s="133"/>
      <c r="C246" s="24" t="s">
        <v>737</v>
      </c>
      <c r="D246" s="24" t="s">
        <v>892</v>
      </c>
      <c r="E246" s="28"/>
      <c r="F246" s="29" t="s">
        <v>87</v>
      </c>
      <c r="G246" s="24" t="s">
        <v>837</v>
      </c>
      <c r="H246" s="27"/>
      <c r="I246" s="27"/>
      <c r="J246" s="31"/>
      <c r="K246" s="27"/>
      <c r="L246" s="27"/>
      <c r="M246" s="31"/>
      <c r="N246" s="27"/>
      <c r="O246" s="27">
        <v>152.81</v>
      </c>
      <c r="P246" s="31"/>
      <c r="Q246" s="27"/>
      <c r="R246" s="27"/>
      <c r="S246" s="31"/>
      <c r="T246" s="27"/>
      <c r="U246" s="27"/>
      <c r="V246" s="84"/>
      <c r="W246" s="23"/>
      <c r="X246" s="23"/>
    </row>
    <row r="247" spans="1:24" x14ac:dyDescent="0.2">
      <c r="A247" s="22"/>
      <c r="B247" s="133"/>
      <c r="C247" s="24" t="s">
        <v>893</v>
      </c>
      <c r="D247" s="24" t="s">
        <v>894</v>
      </c>
      <c r="E247" s="28"/>
      <c r="F247" s="29" t="s">
        <v>87</v>
      </c>
      <c r="G247" s="24" t="s">
        <v>837</v>
      </c>
      <c r="H247" s="27"/>
      <c r="I247" s="27"/>
      <c r="J247" s="31"/>
      <c r="K247" s="27"/>
      <c r="L247" s="27"/>
      <c r="M247" s="31"/>
      <c r="N247" s="27"/>
      <c r="O247" s="27">
        <v>152.81</v>
      </c>
      <c r="P247" s="31"/>
      <c r="Q247" s="27"/>
      <c r="R247" s="27"/>
      <c r="S247" s="31"/>
      <c r="T247" s="27"/>
      <c r="U247" s="27"/>
      <c r="V247" s="84"/>
      <c r="W247" s="23"/>
      <c r="X247" s="23"/>
    </row>
    <row r="248" spans="1:24" x14ac:dyDescent="0.2">
      <c r="A248" s="22"/>
      <c r="B248" s="133"/>
      <c r="C248" s="24" t="s">
        <v>737</v>
      </c>
      <c r="D248" s="24" t="s">
        <v>895</v>
      </c>
      <c r="E248" s="28"/>
      <c r="F248" s="29" t="s">
        <v>87</v>
      </c>
      <c r="G248" s="24" t="s">
        <v>837</v>
      </c>
      <c r="H248" s="27"/>
      <c r="I248" s="27"/>
      <c r="J248" s="31"/>
      <c r="K248" s="27"/>
      <c r="L248" s="27"/>
      <c r="M248" s="31"/>
      <c r="N248" s="27"/>
      <c r="O248" s="27">
        <v>4.7</v>
      </c>
      <c r="P248" s="31"/>
      <c r="Q248" s="27"/>
      <c r="R248" s="27"/>
      <c r="S248" s="31"/>
      <c r="T248" s="27"/>
      <c r="U248" s="27"/>
      <c r="V248" s="84"/>
      <c r="W248" s="23"/>
      <c r="X248" s="23"/>
    </row>
    <row r="249" spans="1:24" x14ac:dyDescent="0.2">
      <c r="A249" s="22"/>
      <c r="B249" s="133"/>
      <c r="C249" s="24" t="s">
        <v>737</v>
      </c>
      <c r="D249" s="24" t="s">
        <v>896</v>
      </c>
      <c r="E249" s="28"/>
      <c r="F249" s="29" t="s">
        <v>87</v>
      </c>
      <c r="G249" s="24" t="s">
        <v>837</v>
      </c>
      <c r="H249" s="27"/>
      <c r="I249" s="27"/>
      <c r="J249" s="31"/>
      <c r="K249" s="27"/>
      <c r="L249" s="27"/>
      <c r="M249" s="31"/>
      <c r="N249" s="27"/>
      <c r="O249" s="27">
        <v>10.5</v>
      </c>
      <c r="P249" s="31"/>
      <c r="Q249" s="27"/>
      <c r="R249" s="27"/>
      <c r="S249" s="31"/>
      <c r="T249" s="27"/>
      <c r="U249" s="27"/>
      <c r="V249" s="84"/>
      <c r="W249" s="23"/>
      <c r="X249" s="23"/>
    </row>
    <row r="250" spans="1:24" x14ac:dyDescent="0.2">
      <c r="A250" s="22"/>
      <c r="B250" s="133"/>
      <c r="C250" s="24" t="s">
        <v>737</v>
      </c>
      <c r="D250" s="24" t="s">
        <v>897</v>
      </c>
      <c r="E250" s="28"/>
      <c r="F250" s="29" t="s">
        <v>87</v>
      </c>
      <c r="G250" s="24" t="s">
        <v>837</v>
      </c>
      <c r="H250" s="27"/>
      <c r="I250" s="27"/>
      <c r="J250" s="31"/>
      <c r="K250" s="27"/>
      <c r="L250" s="27"/>
      <c r="M250" s="31"/>
      <c r="N250" s="27"/>
      <c r="O250" s="27">
        <v>17.940000000000001</v>
      </c>
      <c r="P250" s="31"/>
      <c r="Q250" s="27"/>
      <c r="R250" s="27"/>
      <c r="S250" s="31"/>
      <c r="T250" s="27"/>
      <c r="U250" s="27"/>
      <c r="V250" s="84"/>
      <c r="W250" s="23"/>
      <c r="X250" s="23"/>
    </row>
    <row r="251" spans="1:24" x14ac:dyDescent="0.2">
      <c r="A251" s="22"/>
      <c r="B251" s="133"/>
      <c r="C251" s="24" t="s">
        <v>389</v>
      </c>
      <c r="D251" s="24" t="s">
        <v>898</v>
      </c>
      <c r="E251" s="28"/>
      <c r="F251" s="29" t="s">
        <v>87</v>
      </c>
      <c r="G251" s="24" t="s">
        <v>837</v>
      </c>
      <c r="H251" s="27"/>
      <c r="I251" s="27"/>
      <c r="J251" s="31"/>
      <c r="K251" s="27"/>
      <c r="L251" s="27"/>
      <c r="M251" s="31"/>
      <c r="N251" s="27"/>
      <c r="O251" s="27">
        <v>27.4</v>
      </c>
      <c r="P251" s="31"/>
      <c r="Q251" s="27"/>
      <c r="R251" s="27"/>
      <c r="S251" s="31"/>
      <c r="T251" s="27"/>
      <c r="U251" s="27"/>
      <c r="V251" s="84"/>
      <c r="W251" s="23"/>
      <c r="X251" s="23"/>
    </row>
    <row r="252" spans="1:24" x14ac:dyDescent="0.2">
      <c r="A252" s="22"/>
      <c r="B252" s="133"/>
      <c r="C252" s="24" t="s">
        <v>737</v>
      </c>
      <c r="D252" s="24" t="s">
        <v>899</v>
      </c>
      <c r="E252" s="28"/>
      <c r="F252" s="29" t="s">
        <v>87</v>
      </c>
      <c r="G252" s="24" t="s">
        <v>837</v>
      </c>
      <c r="H252" s="27"/>
      <c r="I252" s="27"/>
      <c r="J252" s="31"/>
      <c r="K252" s="27"/>
      <c r="L252" s="27"/>
      <c r="M252" s="31"/>
      <c r="N252" s="27"/>
      <c r="O252" s="27">
        <v>27.9</v>
      </c>
      <c r="P252" s="31"/>
      <c r="Q252" s="27"/>
      <c r="R252" s="27"/>
      <c r="S252" s="31"/>
      <c r="T252" s="27"/>
      <c r="U252" s="27"/>
      <c r="V252" s="84"/>
      <c r="W252" s="23"/>
      <c r="X252" s="23"/>
    </row>
    <row r="253" spans="1:24" x14ac:dyDescent="0.2">
      <c r="A253" s="22"/>
      <c r="B253" s="133"/>
      <c r="C253" s="24" t="s">
        <v>737</v>
      </c>
      <c r="D253" s="24" t="s">
        <v>900</v>
      </c>
      <c r="E253" s="28"/>
      <c r="F253" s="29" t="s">
        <v>87</v>
      </c>
      <c r="G253" s="24" t="s">
        <v>837</v>
      </c>
      <c r="H253" s="27"/>
      <c r="I253" s="27"/>
      <c r="J253" s="31"/>
      <c r="K253" s="27"/>
      <c r="L253" s="27"/>
      <c r="M253" s="31"/>
      <c r="N253" s="27"/>
      <c r="O253" s="27">
        <v>15.9</v>
      </c>
      <c r="P253" s="31"/>
      <c r="Q253" s="27"/>
      <c r="R253" s="27"/>
      <c r="S253" s="31"/>
      <c r="T253" s="27"/>
      <c r="U253" s="27"/>
      <c r="V253" s="84"/>
      <c r="W253" s="23"/>
      <c r="X253" s="23"/>
    </row>
    <row r="254" spans="1:24" x14ac:dyDescent="0.2">
      <c r="A254" s="22"/>
      <c r="B254" s="133"/>
      <c r="C254" s="24" t="s">
        <v>737</v>
      </c>
      <c r="D254" s="24" t="s">
        <v>901</v>
      </c>
      <c r="E254" s="28"/>
      <c r="F254" s="29" t="s">
        <v>87</v>
      </c>
      <c r="G254" s="24" t="s">
        <v>837</v>
      </c>
      <c r="H254" s="27"/>
      <c r="I254" s="27"/>
      <c r="J254" s="31"/>
      <c r="K254" s="27"/>
      <c r="L254" s="27"/>
      <c r="M254" s="31"/>
      <c r="N254" s="27"/>
      <c r="O254" s="27">
        <v>20.440000000000001</v>
      </c>
      <c r="P254" s="31"/>
      <c r="Q254" s="27"/>
      <c r="R254" s="27"/>
      <c r="S254" s="31"/>
      <c r="T254" s="27"/>
      <c r="U254" s="27"/>
      <c r="V254" s="84"/>
      <c r="W254" s="23"/>
      <c r="X254" s="23"/>
    </row>
    <row r="255" spans="1:24" x14ac:dyDescent="0.2">
      <c r="A255" s="22"/>
      <c r="B255" s="133"/>
      <c r="C255" s="24" t="s">
        <v>737</v>
      </c>
      <c r="D255" s="24" t="s">
        <v>902</v>
      </c>
      <c r="E255" s="28"/>
      <c r="F255" s="29" t="s">
        <v>87</v>
      </c>
      <c r="G255" s="24" t="s">
        <v>837</v>
      </c>
      <c r="H255" s="27"/>
      <c r="I255" s="27"/>
      <c r="J255" s="31"/>
      <c r="K255" s="27"/>
      <c r="L255" s="27"/>
      <c r="M255" s="31"/>
      <c r="N255" s="27"/>
      <c r="O255" s="27">
        <v>7.65</v>
      </c>
      <c r="P255" s="31"/>
      <c r="Q255" s="27"/>
      <c r="R255" s="27"/>
      <c r="S255" s="31"/>
      <c r="T255" s="27"/>
      <c r="U255" s="27"/>
      <c r="V255" s="84"/>
      <c r="W255" s="23"/>
      <c r="X255" s="23"/>
    </row>
    <row r="256" spans="1:24" x14ac:dyDescent="0.2">
      <c r="A256" s="22"/>
      <c r="B256" s="133"/>
      <c r="C256" s="24" t="s">
        <v>737</v>
      </c>
      <c r="D256" s="24" t="s">
        <v>903</v>
      </c>
      <c r="E256" s="28"/>
      <c r="F256" s="29" t="s">
        <v>87</v>
      </c>
      <c r="G256" s="24" t="s">
        <v>837</v>
      </c>
      <c r="H256" s="27"/>
      <c r="I256" s="27"/>
      <c r="J256" s="31"/>
      <c r="K256" s="27"/>
      <c r="L256" s="27"/>
      <c r="M256" s="31"/>
      <c r="N256" s="27"/>
      <c r="O256" s="27">
        <v>5.0999999999999996</v>
      </c>
      <c r="P256" s="31"/>
      <c r="Q256" s="27"/>
      <c r="R256" s="27"/>
      <c r="S256" s="31"/>
      <c r="T256" s="27"/>
      <c r="U256" s="27"/>
      <c r="V256" s="84"/>
      <c r="W256" s="23"/>
      <c r="X256" s="23"/>
    </row>
    <row r="257" spans="1:24" x14ac:dyDescent="0.2">
      <c r="A257" s="22"/>
      <c r="B257" s="133"/>
      <c r="C257" s="24" t="s">
        <v>737</v>
      </c>
      <c r="D257" s="24" t="s">
        <v>904</v>
      </c>
      <c r="E257" s="28"/>
      <c r="F257" s="29" t="s">
        <v>87</v>
      </c>
      <c r="G257" s="24" t="s">
        <v>837</v>
      </c>
      <c r="H257" s="27"/>
      <c r="I257" s="27"/>
      <c r="J257" s="31"/>
      <c r="K257" s="27"/>
      <c r="L257" s="27"/>
      <c r="M257" s="31"/>
      <c r="N257" s="27"/>
      <c r="O257" s="27">
        <v>45.8</v>
      </c>
      <c r="P257" s="31"/>
      <c r="Q257" s="27"/>
      <c r="R257" s="27"/>
      <c r="S257" s="31"/>
      <c r="T257" s="27"/>
      <c r="U257" s="27"/>
      <c r="V257" s="84"/>
      <c r="W257" s="23"/>
      <c r="X257" s="23"/>
    </row>
    <row r="258" spans="1:24" x14ac:dyDescent="0.2">
      <c r="A258" s="22"/>
      <c r="B258" s="133"/>
      <c r="C258" s="24" t="s">
        <v>737</v>
      </c>
      <c r="D258" s="24" t="s">
        <v>905</v>
      </c>
      <c r="E258" s="28"/>
      <c r="F258" s="29" t="s">
        <v>87</v>
      </c>
      <c r="G258" s="24" t="s">
        <v>837</v>
      </c>
      <c r="H258" s="27"/>
      <c r="I258" s="27"/>
      <c r="J258" s="31"/>
      <c r="K258" s="27"/>
      <c r="L258" s="27"/>
      <c r="M258" s="31"/>
      <c r="N258" s="27"/>
      <c r="O258" s="27">
        <v>5.25</v>
      </c>
      <c r="P258" s="31"/>
      <c r="Q258" s="27"/>
      <c r="R258" s="27"/>
      <c r="S258" s="31"/>
      <c r="T258" s="27"/>
      <c r="U258" s="27"/>
      <c r="V258" s="84"/>
      <c r="W258" s="23"/>
      <c r="X258" s="23"/>
    </row>
    <row r="259" spans="1:24" x14ac:dyDescent="0.2">
      <c r="A259" s="22"/>
      <c r="B259" s="133"/>
      <c r="C259" s="24" t="s">
        <v>737</v>
      </c>
      <c r="D259" s="24" t="s">
        <v>906</v>
      </c>
      <c r="E259" s="28"/>
      <c r="F259" s="29" t="s">
        <v>87</v>
      </c>
      <c r="G259" s="24" t="s">
        <v>837</v>
      </c>
      <c r="H259" s="27"/>
      <c r="I259" s="27"/>
      <c r="J259" s="31"/>
      <c r="K259" s="27"/>
      <c r="L259" s="27"/>
      <c r="M259" s="31"/>
      <c r="N259" s="27"/>
      <c r="O259" s="27">
        <v>9.4499999999999993</v>
      </c>
      <c r="P259" s="31"/>
      <c r="Q259" s="27"/>
      <c r="R259" s="27"/>
      <c r="S259" s="31"/>
      <c r="T259" s="27"/>
      <c r="U259" s="27"/>
      <c r="V259" s="84"/>
      <c r="W259" s="23"/>
      <c r="X259" s="23"/>
    </row>
    <row r="260" spans="1:24" x14ac:dyDescent="0.2">
      <c r="A260" s="22"/>
      <c r="B260" s="133"/>
      <c r="C260" s="24" t="s">
        <v>737</v>
      </c>
      <c r="D260" s="24" t="s">
        <v>907</v>
      </c>
      <c r="E260" s="28"/>
      <c r="F260" s="29" t="s">
        <v>87</v>
      </c>
      <c r="G260" s="24" t="s">
        <v>837</v>
      </c>
      <c r="H260" s="27"/>
      <c r="I260" s="27"/>
      <c r="J260" s="31"/>
      <c r="K260" s="27"/>
      <c r="L260" s="27"/>
      <c r="M260" s="31"/>
      <c r="N260" s="27"/>
      <c r="O260" s="27">
        <v>1380</v>
      </c>
      <c r="P260" s="31"/>
      <c r="Q260" s="27"/>
      <c r="R260" s="27"/>
      <c r="S260" s="31"/>
      <c r="T260" s="27">
        <v>1215.99</v>
      </c>
      <c r="U260" s="27">
        <v>1215.99</v>
      </c>
      <c r="V260" s="84">
        <v>100</v>
      </c>
      <c r="W260" s="23"/>
      <c r="X260" s="23"/>
    </row>
    <row r="261" spans="1:24" x14ac:dyDescent="0.2">
      <c r="A261" s="22"/>
      <c r="B261" s="133"/>
      <c r="C261" s="24" t="s">
        <v>737</v>
      </c>
      <c r="D261" s="24" t="s">
        <v>908</v>
      </c>
      <c r="E261" s="28"/>
      <c r="F261" s="29" t="s">
        <v>87</v>
      </c>
      <c r="G261" s="24" t="s">
        <v>837</v>
      </c>
      <c r="H261" s="27"/>
      <c r="I261" s="27"/>
      <c r="J261" s="31"/>
      <c r="K261" s="27"/>
      <c r="L261" s="27"/>
      <c r="M261" s="31"/>
      <c r="N261" s="27"/>
      <c r="O261" s="27">
        <v>50</v>
      </c>
      <c r="P261" s="31"/>
      <c r="Q261" s="27"/>
      <c r="R261" s="27"/>
      <c r="S261" s="31"/>
      <c r="T261" s="27"/>
      <c r="U261" s="27"/>
      <c r="V261" s="84"/>
      <c r="W261" s="23"/>
      <c r="X261" s="23"/>
    </row>
    <row r="262" spans="1:24" x14ac:dyDescent="0.2">
      <c r="A262" s="22"/>
      <c r="B262" s="133"/>
      <c r="C262" s="24" t="s">
        <v>737</v>
      </c>
      <c r="D262" s="24" t="s">
        <v>909</v>
      </c>
      <c r="E262" s="28"/>
      <c r="F262" s="29" t="s">
        <v>87</v>
      </c>
      <c r="G262" s="24" t="s">
        <v>837</v>
      </c>
      <c r="H262" s="27"/>
      <c r="I262" s="27"/>
      <c r="J262" s="31"/>
      <c r="K262" s="27"/>
      <c r="L262" s="27"/>
      <c r="M262" s="31"/>
      <c r="N262" s="27"/>
      <c r="O262" s="27">
        <v>1.1499999999999999</v>
      </c>
      <c r="P262" s="31"/>
      <c r="Q262" s="27"/>
      <c r="R262" s="27"/>
      <c r="S262" s="31"/>
      <c r="T262" s="27"/>
      <c r="U262" s="27"/>
      <c r="V262" s="84"/>
      <c r="W262" s="23"/>
      <c r="X262" s="23"/>
    </row>
    <row r="263" spans="1:24" x14ac:dyDescent="0.2">
      <c r="A263" s="22"/>
      <c r="B263" s="133"/>
      <c r="C263" s="24" t="s">
        <v>737</v>
      </c>
      <c r="D263" s="24" t="s">
        <v>910</v>
      </c>
      <c r="E263" s="28"/>
      <c r="F263" s="29" t="s">
        <v>87</v>
      </c>
      <c r="G263" s="24" t="s">
        <v>837</v>
      </c>
      <c r="H263" s="27"/>
      <c r="I263" s="27"/>
      <c r="J263" s="31"/>
      <c r="K263" s="27"/>
      <c r="L263" s="27"/>
      <c r="M263" s="31"/>
      <c r="N263" s="27"/>
      <c r="O263" s="27">
        <v>2.2200000000000002</v>
      </c>
      <c r="P263" s="31"/>
      <c r="Q263" s="27"/>
      <c r="R263" s="27"/>
      <c r="S263" s="31"/>
      <c r="T263" s="27"/>
      <c r="U263" s="27"/>
      <c r="V263" s="84"/>
      <c r="W263" s="23"/>
      <c r="X263" s="23"/>
    </row>
    <row r="264" spans="1:24" x14ac:dyDescent="0.2">
      <c r="A264" s="22"/>
      <c r="B264" s="133"/>
      <c r="C264" s="24" t="s">
        <v>737</v>
      </c>
      <c r="D264" s="24" t="s">
        <v>911</v>
      </c>
      <c r="E264" s="28"/>
      <c r="F264" s="29" t="s">
        <v>87</v>
      </c>
      <c r="G264" s="24" t="s">
        <v>837</v>
      </c>
      <c r="H264" s="27"/>
      <c r="I264" s="27"/>
      <c r="J264" s="31"/>
      <c r="K264" s="27"/>
      <c r="L264" s="27"/>
      <c r="M264" s="31"/>
      <c r="N264" s="27"/>
      <c r="O264" s="27">
        <v>1.1499999999999999</v>
      </c>
      <c r="P264" s="31"/>
      <c r="Q264" s="27"/>
      <c r="R264" s="27"/>
      <c r="S264" s="31"/>
      <c r="T264" s="27"/>
      <c r="U264" s="27"/>
      <c r="V264" s="84"/>
      <c r="W264" s="23"/>
      <c r="X264" s="23"/>
    </row>
    <row r="265" spans="1:24" x14ac:dyDescent="0.2">
      <c r="A265" s="22"/>
      <c r="B265" s="133"/>
      <c r="C265" s="24" t="s">
        <v>737</v>
      </c>
      <c r="D265" s="24" t="s">
        <v>912</v>
      </c>
      <c r="E265" s="28"/>
      <c r="F265" s="29" t="s">
        <v>87</v>
      </c>
      <c r="G265" s="24" t="s">
        <v>837</v>
      </c>
      <c r="H265" s="27"/>
      <c r="I265" s="27"/>
      <c r="J265" s="31"/>
      <c r="K265" s="27"/>
      <c r="L265" s="27"/>
      <c r="M265" s="31"/>
      <c r="N265" s="27"/>
      <c r="O265" s="27">
        <v>150</v>
      </c>
      <c r="P265" s="31"/>
      <c r="Q265" s="27"/>
      <c r="R265" s="27"/>
      <c r="S265" s="31"/>
      <c r="T265" s="27"/>
      <c r="U265" s="27"/>
      <c r="V265" s="84"/>
      <c r="W265" s="23"/>
      <c r="X265" s="23"/>
    </row>
    <row r="266" spans="1:24" x14ac:dyDescent="0.2">
      <c r="A266" s="22"/>
      <c r="B266" s="133"/>
      <c r="C266" s="24" t="s">
        <v>737</v>
      </c>
      <c r="D266" s="24" t="s">
        <v>913</v>
      </c>
      <c r="E266" s="28"/>
      <c r="F266" s="29" t="s">
        <v>87</v>
      </c>
      <c r="G266" s="24" t="s">
        <v>837</v>
      </c>
      <c r="H266" s="27"/>
      <c r="I266" s="27"/>
      <c r="J266" s="31"/>
      <c r="K266" s="27"/>
      <c r="L266" s="27"/>
      <c r="M266" s="31"/>
      <c r="N266" s="27"/>
      <c r="O266" s="27">
        <v>102</v>
      </c>
      <c r="P266" s="31"/>
      <c r="Q266" s="27"/>
      <c r="R266" s="27"/>
      <c r="S266" s="31"/>
      <c r="T266" s="27"/>
      <c r="U266" s="27"/>
      <c r="V266" s="84"/>
      <c r="W266" s="23"/>
      <c r="X266" s="23"/>
    </row>
    <row r="267" spans="1:24" x14ac:dyDescent="0.2">
      <c r="A267" s="22"/>
      <c r="B267" s="133"/>
      <c r="C267" s="24" t="s">
        <v>737</v>
      </c>
      <c r="D267" s="24" t="s">
        <v>914</v>
      </c>
      <c r="E267" s="28"/>
      <c r="F267" s="29" t="s">
        <v>87</v>
      </c>
      <c r="G267" s="24" t="s">
        <v>837</v>
      </c>
      <c r="H267" s="27"/>
      <c r="I267" s="27"/>
      <c r="J267" s="31"/>
      <c r="K267" s="27"/>
      <c r="L267" s="27"/>
      <c r="M267" s="31"/>
      <c r="N267" s="27"/>
      <c r="O267" s="27">
        <v>81</v>
      </c>
      <c r="P267" s="31"/>
      <c r="Q267" s="27"/>
      <c r="R267" s="27"/>
      <c r="S267" s="31"/>
      <c r="T267" s="27"/>
      <c r="U267" s="27"/>
      <c r="V267" s="84"/>
      <c r="W267" s="23"/>
      <c r="X267" s="23"/>
    </row>
    <row r="268" spans="1:24" x14ac:dyDescent="0.2">
      <c r="A268" s="22"/>
      <c r="B268" s="133"/>
      <c r="C268" s="24" t="s">
        <v>737</v>
      </c>
      <c r="D268" s="24" t="s">
        <v>915</v>
      </c>
      <c r="E268" s="28"/>
      <c r="F268" s="29" t="s">
        <v>87</v>
      </c>
      <c r="G268" s="24" t="s">
        <v>837</v>
      </c>
      <c r="H268" s="27"/>
      <c r="I268" s="27"/>
      <c r="J268" s="31"/>
      <c r="K268" s="27"/>
      <c r="L268" s="27"/>
      <c r="M268" s="31"/>
      <c r="N268" s="27"/>
      <c r="O268" s="27">
        <v>157.5</v>
      </c>
      <c r="P268" s="31"/>
      <c r="Q268" s="27"/>
      <c r="R268" s="27"/>
      <c r="S268" s="31"/>
      <c r="T268" s="27"/>
      <c r="U268" s="27"/>
      <c r="V268" s="84"/>
      <c r="W268" s="23"/>
      <c r="X268" s="23"/>
    </row>
    <row r="269" spans="1:24" x14ac:dyDescent="0.2">
      <c r="A269" s="22"/>
      <c r="B269" s="133"/>
      <c r="C269" s="24" t="s">
        <v>737</v>
      </c>
      <c r="D269" s="24" t="s">
        <v>916</v>
      </c>
      <c r="E269" s="28"/>
      <c r="F269" s="29" t="s">
        <v>87</v>
      </c>
      <c r="G269" s="24" t="s">
        <v>837</v>
      </c>
      <c r="H269" s="27"/>
      <c r="I269" s="27"/>
      <c r="J269" s="31"/>
      <c r="K269" s="27"/>
      <c r="L269" s="27"/>
      <c r="M269" s="31"/>
      <c r="N269" s="27"/>
      <c r="O269" s="27">
        <v>60.9</v>
      </c>
      <c r="P269" s="31"/>
      <c r="Q269" s="27"/>
      <c r="R269" s="27"/>
      <c r="S269" s="31"/>
      <c r="T269" s="27"/>
      <c r="U269" s="27"/>
      <c r="V269" s="84"/>
      <c r="W269" s="23"/>
      <c r="X269" s="23"/>
    </row>
    <row r="270" spans="1:24" x14ac:dyDescent="0.2">
      <c r="A270" s="22"/>
      <c r="B270" s="133"/>
      <c r="C270" s="24" t="s">
        <v>737</v>
      </c>
      <c r="D270" s="24" t="s">
        <v>917</v>
      </c>
      <c r="E270" s="28"/>
      <c r="F270" s="29" t="s">
        <v>87</v>
      </c>
      <c r="G270" s="24" t="s">
        <v>837</v>
      </c>
      <c r="H270" s="27"/>
      <c r="I270" s="27"/>
      <c r="J270" s="31"/>
      <c r="K270" s="27"/>
      <c r="L270" s="27"/>
      <c r="M270" s="31"/>
      <c r="N270" s="27"/>
      <c r="O270" s="27">
        <v>40.950000000000003</v>
      </c>
      <c r="P270" s="31"/>
      <c r="Q270" s="27"/>
      <c r="R270" s="27"/>
      <c r="S270" s="31"/>
      <c r="T270" s="27"/>
      <c r="U270" s="27"/>
      <c r="V270" s="84"/>
      <c r="W270" s="23"/>
      <c r="X270" s="23"/>
    </row>
    <row r="271" spans="1:24" x14ac:dyDescent="0.2">
      <c r="A271" s="22"/>
      <c r="B271" s="133"/>
      <c r="C271" s="24" t="s">
        <v>737</v>
      </c>
      <c r="D271" s="24" t="s">
        <v>918</v>
      </c>
      <c r="E271" s="28"/>
      <c r="F271" s="29" t="s">
        <v>87</v>
      </c>
      <c r="G271" s="24" t="s">
        <v>837</v>
      </c>
      <c r="H271" s="27"/>
      <c r="I271" s="27"/>
      <c r="J271" s="31"/>
      <c r="K271" s="27"/>
      <c r="L271" s="27"/>
      <c r="M271" s="31"/>
      <c r="N271" s="27"/>
      <c r="O271" s="27">
        <v>63</v>
      </c>
      <c r="P271" s="31"/>
      <c r="Q271" s="27"/>
      <c r="R271" s="27"/>
      <c r="S271" s="31"/>
      <c r="T271" s="27"/>
      <c r="U271" s="27"/>
      <c r="V271" s="84"/>
      <c r="W271" s="23"/>
      <c r="X271" s="23"/>
    </row>
    <row r="272" spans="1:24" x14ac:dyDescent="0.2">
      <c r="A272" s="22"/>
      <c r="B272" s="133"/>
      <c r="C272" s="24" t="s">
        <v>737</v>
      </c>
      <c r="D272" s="24" t="s">
        <v>919</v>
      </c>
      <c r="E272" s="28"/>
      <c r="F272" s="29" t="s">
        <v>87</v>
      </c>
      <c r="G272" s="24" t="s">
        <v>837</v>
      </c>
      <c r="H272" s="27"/>
      <c r="I272" s="27"/>
      <c r="J272" s="31"/>
      <c r="K272" s="27"/>
      <c r="L272" s="27"/>
      <c r="M272" s="31"/>
      <c r="N272" s="27"/>
      <c r="O272" s="27">
        <v>69</v>
      </c>
      <c r="P272" s="31"/>
      <c r="Q272" s="27"/>
      <c r="R272" s="27"/>
      <c r="S272" s="31"/>
      <c r="T272" s="27"/>
      <c r="U272" s="27"/>
      <c r="V272" s="84"/>
      <c r="W272" s="23"/>
      <c r="X272" s="23"/>
    </row>
    <row r="273" spans="1:24" x14ac:dyDescent="0.2">
      <c r="A273" s="22"/>
      <c r="B273" s="133"/>
      <c r="C273" s="24" t="s">
        <v>737</v>
      </c>
      <c r="D273" s="24" t="s">
        <v>920</v>
      </c>
      <c r="E273" s="28"/>
      <c r="F273" s="29" t="s">
        <v>87</v>
      </c>
      <c r="G273" s="24" t="s">
        <v>837</v>
      </c>
      <c r="H273" s="27"/>
      <c r="I273" s="27"/>
      <c r="J273" s="31"/>
      <c r="K273" s="27"/>
      <c r="L273" s="27"/>
      <c r="M273" s="31"/>
      <c r="N273" s="27"/>
      <c r="O273" s="27">
        <v>42.36</v>
      </c>
      <c r="P273" s="31"/>
      <c r="Q273" s="27"/>
      <c r="R273" s="27"/>
      <c r="S273" s="31"/>
      <c r="T273" s="27"/>
      <c r="U273" s="27"/>
      <c r="V273" s="84"/>
      <c r="W273" s="23"/>
      <c r="X273" s="23"/>
    </row>
    <row r="274" spans="1:24" x14ac:dyDescent="0.2">
      <c r="A274" s="22"/>
      <c r="B274" s="133"/>
      <c r="C274" s="24" t="s">
        <v>737</v>
      </c>
      <c r="D274" s="24" t="s">
        <v>921</v>
      </c>
      <c r="E274" s="28"/>
      <c r="F274" s="29" t="s">
        <v>87</v>
      </c>
      <c r="G274" s="24" t="s">
        <v>837</v>
      </c>
      <c r="H274" s="27"/>
      <c r="I274" s="27"/>
      <c r="J274" s="31"/>
      <c r="K274" s="27"/>
      <c r="L274" s="27"/>
      <c r="M274" s="31"/>
      <c r="N274" s="27"/>
      <c r="O274" s="27">
        <v>9455.7000000000007</v>
      </c>
      <c r="P274" s="31"/>
      <c r="Q274" s="27"/>
      <c r="R274" s="27">
        <v>2210.79</v>
      </c>
      <c r="S274" s="31"/>
      <c r="T274" s="27"/>
      <c r="U274" s="27">
        <v>9141</v>
      </c>
      <c r="V274" s="84"/>
      <c r="W274" s="23"/>
      <c r="X274" s="23"/>
    </row>
    <row r="275" spans="1:24" x14ac:dyDescent="0.2">
      <c r="A275" s="22"/>
      <c r="B275" s="133"/>
      <c r="C275" s="24" t="s">
        <v>737</v>
      </c>
      <c r="D275" s="24" t="s">
        <v>922</v>
      </c>
      <c r="E275" s="28"/>
      <c r="F275" s="29" t="s">
        <v>87</v>
      </c>
      <c r="G275" s="24" t="s">
        <v>837</v>
      </c>
      <c r="H275" s="27"/>
      <c r="I275" s="27"/>
      <c r="J275" s="31"/>
      <c r="K275" s="27"/>
      <c r="L275" s="27"/>
      <c r="M275" s="31"/>
      <c r="N275" s="27"/>
      <c r="O275" s="27">
        <v>20.16</v>
      </c>
      <c r="P275" s="31"/>
      <c r="Q275" s="27"/>
      <c r="R275" s="27"/>
      <c r="S275" s="31"/>
      <c r="T275" s="27"/>
      <c r="U275" s="27"/>
      <c r="V275" s="84"/>
      <c r="W275" s="23"/>
      <c r="X275" s="23"/>
    </row>
    <row r="276" spans="1:24" x14ac:dyDescent="0.2">
      <c r="A276" s="22"/>
      <c r="B276" s="133"/>
      <c r="C276" s="24" t="s">
        <v>737</v>
      </c>
      <c r="D276" s="24" t="s">
        <v>923</v>
      </c>
      <c r="E276" s="28"/>
      <c r="F276" s="29" t="s">
        <v>87</v>
      </c>
      <c r="G276" s="24" t="s">
        <v>837</v>
      </c>
      <c r="H276" s="27"/>
      <c r="I276" s="27"/>
      <c r="J276" s="31"/>
      <c r="K276" s="27"/>
      <c r="L276" s="27"/>
      <c r="M276" s="31"/>
      <c r="N276" s="27"/>
      <c r="O276" s="27">
        <v>59.661999999999999</v>
      </c>
      <c r="P276" s="31"/>
      <c r="Q276" s="27"/>
      <c r="R276" s="27"/>
      <c r="S276" s="31"/>
      <c r="T276" s="27"/>
      <c r="U276" s="27"/>
      <c r="V276" s="84"/>
      <c r="W276" s="23"/>
      <c r="X276" s="23"/>
    </row>
    <row r="277" spans="1:24" x14ac:dyDescent="0.2">
      <c r="A277" s="22"/>
      <c r="B277" s="133"/>
      <c r="C277" s="24" t="s">
        <v>737</v>
      </c>
      <c r="D277" s="24" t="s">
        <v>924</v>
      </c>
      <c r="E277" s="28"/>
      <c r="F277" s="29" t="s">
        <v>87</v>
      </c>
      <c r="G277" s="24" t="s">
        <v>837</v>
      </c>
      <c r="H277" s="27"/>
      <c r="I277" s="27"/>
      <c r="J277" s="31"/>
      <c r="K277" s="27"/>
      <c r="L277" s="27"/>
      <c r="M277" s="31"/>
      <c r="N277" s="27"/>
      <c r="O277" s="27">
        <v>132.5</v>
      </c>
      <c r="P277" s="31"/>
      <c r="Q277" s="27"/>
      <c r="R277" s="27"/>
      <c r="S277" s="31"/>
      <c r="T277" s="27"/>
      <c r="U277" s="27"/>
      <c r="V277" s="84"/>
      <c r="W277" s="23"/>
      <c r="X277" s="23"/>
    </row>
    <row r="278" spans="1:24" x14ac:dyDescent="0.2">
      <c r="A278" s="22"/>
      <c r="B278" s="133"/>
      <c r="C278" s="24" t="s">
        <v>737</v>
      </c>
      <c r="D278" s="24" t="s">
        <v>925</v>
      </c>
      <c r="E278" s="28"/>
      <c r="F278" s="29" t="s">
        <v>87</v>
      </c>
      <c r="G278" s="24" t="s">
        <v>837</v>
      </c>
      <c r="H278" s="27"/>
      <c r="I278" s="27"/>
      <c r="J278" s="31"/>
      <c r="K278" s="27"/>
      <c r="L278" s="27"/>
      <c r="M278" s="31"/>
      <c r="N278" s="27"/>
      <c r="O278" s="27">
        <v>20.52</v>
      </c>
      <c r="P278" s="31"/>
      <c r="Q278" s="27"/>
      <c r="R278" s="27"/>
      <c r="S278" s="31"/>
      <c r="T278" s="27"/>
      <c r="U278" s="27"/>
      <c r="V278" s="84"/>
      <c r="W278" s="23"/>
      <c r="X278" s="23"/>
    </row>
    <row r="279" spans="1:24" x14ac:dyDescent="0.2">
      <c r="A279" s="22"/>
      <c r="B279" s="133"/>
      <c r="C279" s="24" t="s">
        <v>737</v>
      </c>
      <c r="D279" s="24" t="s">
        <v>926</v>
      </c>
      <c r="E279" s="28"/>
      <c r="F279" s="29" t="s">
        <v>87</v>
      </c>
      <c r="G279" s="24" t="s">
        <v>837</v>
      </c>
      <c r="H279" s="27"/>
      <c r="I279" s="27"/>
      <c r="J279" s="31"/>
      <c r="K279" s="27"/>
      <c r="L279" s="27"/>
      <c r="M279" s="31"/>
      <c r="N279" s="27"/>
      <c r="O279" s="27">
        <v>53.4</v>
      </c>
      <c r="P279" s="31"/>
      <c r="Q279" s="27"/>
      <c r="R279" s="27"/>
      <c r="S279" s="31"/>
      <c r="T279" s="27">
        <v>68.900000000000006</v>
      </c>
      <c r="U279" s="27">
        <v>68.900000000000006</v>
      </c>
      <c r="V279" s="84">
        <v>100</v>
      </c>
      <c r="W279" s="23"/>
      <c r="X279" s="23"/>
    </row>
    <row r="280" spans="1:24" x14ac:dyDescent="0.2">
      <c r="A280" s="22"/>
      <c r="B280" s="133"/>
      <c r="C280" s="24" t="s">
        <v>737</v>
      </c>
      <c r="D280" s="24" t="s">
        <v>927</v>
      </c>
      <c r="E280" s="28"/>
      <c r="F280" s="29" t="s">
        <v>87</v>
      </c>
      <c r="G280" s="24" t="s">
        <v>837</v>
      </c>
      <c r="H280" s="27"/>
      <c r="I280" s="27"/>
      <c r="J280" s="31"/>
      <c r="K280" s="27"/>
      <c r="L280" s="27"/>
      <c r="M280" s="31"/>
      <c r="N280" s="27"/>
      <c r="O280" s="27">
        <v>15.8</v>
      </c>
      <c r="P280" s="31"/>
      <c r="Q280" s="27"/>
      <c r="R280" s="27"/>
      <c r="S280" s="31"/>
      <c r="T280" s="27"/>
      <c r="U280" s="27"/>
      <c r="V280" s="84"/>
      <c r="W280" s="23"/>
      <c r="X280" s="23"/>
    </row>
    <row r="281" spans="1:24" x14ac:dyDescent="0.2">
      <c r="A281" s="22"/>
      <c r="B281" s="133"/>
      <c r="C281" s="24" t="s">
        <v>737</v>
      </c>
      <c r="D281" s="24" t="s">
        <v>928</v>
      </c>
      <c r="E281" s="28"/>
      <c r="F281" s="29" t="s">
        <v>87</v>
      </c>
      <c r="G281" s="24" t="s">
        <v>837</v>
      </c>
      <c r="H281" s="27"/>
      <c r="I281" s="27"/>
      <c r="J281" s="31"/>
      <c r="K281" s="27"/>
      <c r="L281" s="27"/>
      <c r="M281" s="31"/>
      <c r="N281" s="27"/>
      <c r="O281" s="27">
        <v>19</v>
      </c>
      <c r="P281" s="31"/>
      <c r="Q281" s="27"/>
      <c r="R281" s="27"/>
      <c r="S281" s="31"/>
      <c r="T281" s="27"/>
      <c r="U281" s="27"/>
      <c r="V281" s="84"/>
      <c r="W281" s="23"/>
      <c r="X281" s="23"/>
    </row>
    <row r="282" spans="1:24" x14ac:dyDescent="0.2">
      <c r="A282" s="22"/>
      <c r="B282" s="133"/>
      <c r="C282" s="24" t="s">
        <v>737</v>
      </c>
      <c r="D282" s="24" t="s">
        <v>929</v>
      </c>
      <c r="E282" s="28"/>
      <c r="F282" s="29" t="s">
        <v>87</v>
      </c>
      <c r="G282" s="24" t="s">
        <v>837</v>
      </c>
      <c r="H282" s="27"/>
      <c r="I282" s="27"/>
      <c r="J282" s="31"/>
      <c r="K282" s="27"/>
      <c r="L282" s="27"/>
      <c r="M282" s="31"/>
      <c r="N282" s="27"/>
      <c r="O282" s="27">
        <v>10.3</v>
      </c>
      <c r="P282" s="31"/>
      <c r="Q282" s="27"/>
      <c r="R282" s="27"/>
      <c r="S282" s="31"/>
      <c r="T282" s="27"/>
      <c r="U282" s="27"/>
      <c r="V282" s="84"/>
      <c r="W282" s="23"/>
      <c r="X282" s="23"/>
    </row>
    <row r="283" spans="1:24" x14ac:dyDescent="0.2">
      <c r="A283" s="22"/>
      <c r="B283" s="133"/>
      <c r="C283" s="24" t="s">
        <v>737</v>
      </c>
      <c r="D283" s="24" t="s">
        <v>930</v>
      </c>
      <c r="E283" s="28"/>
      <c r="F283" s="29" t="s">
        <v>87</v>
      </c>
      <c r="G283" s="24" t="s">
        <v>837</v>
      </c>
      <c r="H283" s="27"/>
      <c r="I283" s="27"/>
      <c r="J283" s="31"/>
      <c r="K283" s="27"/>
      <c r="L283" s="27"/>
      <c r="M283" s="31"/>
      <c r="N283" s="27"/>
      <c r="O283" s="27">
        <v>18.989999999999998</v>
      </c>
      <c r="P283" s="31"/>
      <c r="Q283" s="27"/>
      <c r="R283" s="27"/>
      <c r="S283" s="31"/>
      <c r="T283" s="27"/>
      <c r="U283" s="27"/>
      <c r="V283" s="84"/>
      <c r="W283" s="23"/>
      <c r="X283" s="23"/>
    </row>
    <row r="284" spans="1:24" x14ac:dyDescent="0.2">
      <c r="A284" s="22"/>
      <c r="B284" s="133"/>
      <c r="C284" s="24" t="s">
        <v>737</v>
      </c>
      <c r="D284" s="24" t="s">
        <v>931</v>
      </c>
      <c r="E284" s="28"/>
      <c r="F284" s="29" t="s">
        <v>87</v>
      </c>
      <c r="G284" s="24" t="s">
        <v>837</v>
      </c>
      <c r="H284" s="27"/>
      <c r="I284" s="27"/>
      <c r="J284" s="31"/>
      <c r="K284" s="27"/>
      <c r="L284" s="27"/>
      <c r="M284" s="31"/>
      <c r="N284" s="27"/>
      <c r="O284" s="27">
        <v>10</v>
      </c>
      <c r="P284" s="31"/>
      <c r="Q284" s="27"/>
      <c r="R284" s="27"/>
      <c r="S284" s="31"/>
      <c r="T284" s="27"/>
      <c r="U284" s="27"/>
      <c r="V284" s="84"/>
      <c r="W284" s="23"/>
      <c r="X284" s="23"/>
    </row>
    <row r="285" spans="1:24" x14ac:dyDescent="0.2">
      <c r="A285" s="22"/>
      <c r="B285" s="133"/>
      <c r="C285" s="24" t="s">
        <v>737</v>
      </c>
      <c r="D285" s="24" t="s">
        <v>932</v>
      </c>
      <c r="E285" s="28"/>
      <c r="F285" s="29" t="s">
        <v>87</v>
      </c>
      <c r="G285" s="24" t="s">
        <v>837</v>
      </c>
      <c r="H285" s="27"/>
      <c r="I285" s="27"/>
      <c r="J285" s="31"/>
      <c r="K285" s="27"/>
      <c r="L285" s="27"/>
      <c r="M285" s="31"/>
      <c r="N285" s="27"/>
      <c r="O285" s="27">
        <v>9.25</v>
      </c>
      <c r="P285" s="31"/>
      <c r="Q285" s="27"/>
      <c r="R285" s="27"/>
      <c r="S285" s="31"/>
      <c r="T285" s="27"/>
      <c r="U285" s="27"/>
      <c r="V285" s="84"/>
      <c r="W285" s="23"/>
      <c r="X285" s="23"/>
    </row>
    <row r="286" spans="1:24" x14ac:dyDescent="0.2">
      <c r="A286" s="22"/>
      <c r="B286" s="133"/>
      <c r="C286" s="24" t="s">
        <v>737</v>
      </c>
      <c r="D286" s="24" t="s">
        <v>933</v>
      </c>
      <c r="E286" s="28"/>
      <c r="F286" s="29" t="s">
        <v>87</v>
      </c>
      <c r="G286" s="24" t="s">
        <v>837</v>
      </c>
      <c r="H286" s="27"/>
      <c r="I286" s="27"/>
      <c r="J286" s="31"/>
      <c r="K286" s="27"/>
      <c r="L286" s="27"/>
      <c r="M286" s="31"/>
      <c r="N286" s="27"/>
      <c r="O286" s="27">
        <v>12</v>
      </c>
      <c r="P286" s="31"/>
      <c r="Q286" s="27"/>
      <c r="R286" s="27"/>
      <c r="S286" s="31"/>
      <c r="T286" s="27"/>
      <c r="U286" s="27"/>
      <c r="V286" s="84"/>
      <c r="W286" s="23"/>
      <c r="X286" s="23"/>
    </row>
    <row r="287" spans="1:24" x14ac:dyDescent="0.2">
      <c r="A287" s="22"/>
      <c r="B287" s="133"/>
      <c r="C287" s="24" t="s">
        <v>737</v>
      </c>
      <c r="D287" s="24" t="s">
        <v>934</v>
      </c>
      <c r="E287" s="28"/>
      <c r="F287" s="29" t="s">
        <v>87</v>
      </c>
      <c r="G287" s="24" t="s">
        <v>837</v>
      </c>
      <c r="H287" s="27"/>
      <c r="I287" s="27"/>
      <c r="J287" s="31"/>
      <c r="K287" s="27"/>
      <c r="L287" s="27"/>
      <c r="M287" s="31"/>
      <c r="N287" s="27"/>
      <c r="O287" s="27">
        <v>72.150000000000006</v>
      </c>
      <c r="P287" s="31"/>
      <c r="Q287" s="27"/>
      <c r="R287" s="27"/>
      <c r="S287" s="31"/>
      <c r="T287" s="27"/>
      <c r="U287" s="27"/>
      <c r="V287" s="84"/>
      <c r="W287" s="23"/>
      <c r="X287" s="23"/>
    </row>
    <row r="288" spans="1:24" x14ac:dyDescent="0.2">
      <c r="A288" s="22"/>
      <c r="B288" s="133"/>
      <c r="C288" s="24" t="s">
        <v>737</v>
      </c>
      <c r="D288" s="24" t="s">
        <v>935</v>
      </c>
      <c r="E288" s="28"/>
      <c r="F288" s="29" t="s">
        <v>87</v>
      </c>
      <c r="G288" s="24" t="s">
        <v>837</v>
      </c>
      <c r="H288" s="27"/>
      <c r="I288" s="27"/>
      <c r="J288" s="31"/>
      <c r="K288" s="27"/>
      <c r="L288" s="27"/>
      <c r="M288" s="31"/>
      <c r="N288" s="27"/>
      <c r="O288" s="27">
        <v>251.2</v>
      </c>
      <c r="P288" s="31"/>
      <c r="Q288" s="27"/>
      <c r="R288" s="27"/>
      <c r="S288" s="31"/>
      <c r="T288" s="27"/>
      <c r="U288" s="27"/>
      <c r="V288" s="84"/>
      <c r="W288" s="23"/>
      <c r="X288" s="23"/>
    </row>
    <row r="289" spans="1:24" x14ac:dyDescent="0.2">
      <c r="A289" s="22"/>
      <c r="B289" s="133"/>
      <c r="C289" s="24" t="s">
        <v>737</v>
      </c>
      <c r="D289" s="24" t="s">
        <v>936</v>
      </c>
      <c r="E289" s="28"/>
      <c r="F289" s="29" t="s">
        <v>87</v>
      </c>
      <c r="G289" s="24" t="s">
        <v>837</v>
      </c>
      <c r="H289" s="27"/>
      <c r="I289" s="27"/>
      <c r="J289" s="31"/>
      <c r="K289" s="27"/>
      <c r="L289" s="27"/>
      <c r="M289" s="31"/>
      <c r="N289" s="27"/>
      <c r="O289" s="27">
        <v>198.4</v>
      </c>
      <c r="P289" s="31"/>
      <c r="Q289" s="27"/>
      <c r="R289" s="27"/>
      <c r="S289" s="31"/>
      <c r="T289" s="27"/>
      <c r="U289" s="27"/>
      <c r="V289" s="84"/>
      <c r="W289" s="23"/>
      <c r="X289" s="23"/>
    </row>
    <row r="290" spans="1:24" x14ac:dyDescent="0.2">
      <c r="A290" s="22"/>
      <c r="B290" s="133"/>
      <c r="C290" s="24" t="s">
        <v>737</v>
      </c>
      <c r="D290" s="24" t="s">
        <v>937</v>
      </c>
      <c r="E290" s="28"/>
      <c r="F290" s="29" t="s">
        <v>87</v>
      </c>
      <c r="G290" s="24" t="s">
        <v>837</v>
      </c>
      <c r="H290" s="27"/>
      <c r="I290" s="27"/>
      <c r="J290" s="31"/>
      <c r="K290" s="27"/>
      <c r="L290" s="27"/>
      <c r="M290" s="31"/>
      <c r="N290" s="27"/>
      <c r="O290" s="27">
        <v>16.8</v>
      </c>
      <c r="P290" s="31"/>
      <c r="Q290" s="27"/>
      <c r="R290" s="27"/>
      <c r="S290" s="31"/>
      <c r="T290" s="27"/>
      <c r="U290" s="27"/>
      <c r="V290" s="84"/>
      <c r="W290" s="23"/>
      <c r="X290" s="23"/>
    </row>
    <row r="291" spans="1:24" x14ac:dyDescent="0.2">
      <c r="A291" s="22"/>
      <c r="B291" s="133"/>
      <c r="C291" s="24" t="s">
        <v>737</v>
      </c>
      <c r="D291" s="24" t="s">
        <v>938</v>
      </c>
      <c r="E291" s="28"/>
      <c r="F291" s="29" t="s">
        <v>87</v>
      </c>
      <c r="G291" s="24" t="s">
        <v>837</v>
      </c>
      <c r="H291" s="27"/>
      <c r="I291" s="27"/>
      <c r="J291" s="31"/>
      <c r="K291" s="27"/>
      <c r="L291" s="27"/>
      <c r="M291" s="31"/>
      <c r="N291" s="27"/>
      <c r="O291" s="27">
        <v>145.69</v>
      </c>
      <c r="P291" s="31"/>
      <c r="Q291" s="27">
        <v>87</v>
      </c>
      <c r="R291" s="27"/>
      <c r="S291" s="31"/>
      <c r="T291" s="27"/>
      <c r="U291" s="27"/>
      <c r="V291" s="84"/>
      <c r="W291" s="23"/>
      <c r="X291" s="23"/>
    </row>
    <row r="292" spans="1:24" x14ac:dyDescent="0.2">
      <c r="A292" s="22"/>
      <c r="B292" s="133"/>
      <c r="C292" s="24" t="s">
        <v>737</v>
      </c>
      <c r="D292" s="24" t="s">
        <v>939</v>
      </c>
      <c r="E292" s="28"/>
      <c r="F292" s="29" t="s">
        <v>87</v>
      </c>
      <c r="G292" s="24" t="s">
        <v>837</v>
      </c>
      <c r="H292" s="27"/>
      <c r="I292" s="27"/>
      <c r="J292" s="31"/>
      <c r="K292" s="27"/>
      <c r="L292" s="27"/>
      <c r="M292" s="31"/>
      <c r="N292" s="27"/>
      <c r="O292" s="27">
        <v>1.66</v>
      </c>
      <c r="P292" s="31"/>
      <c r="Q292" s="27"/>
      <c r="R292" s="27"/>
      <c r="S292" s="31"/>
      <c r="T292" s="27"/>
      <c r="U292" s="27"/>
      <c r="V292" s="84"/>
      <c r="W292" s="23"/>
      <c r="X292" s="23"/>
    </row>
    <row r="293" spans="1:24" x14ac:dyDescent="0.2">
      <c r="A293" s="22"/>
      <c r="B293" s="133"/>
      <c r="C293" s="24" t="s">
        <v>737</v>
      </c>
      <c r="D293" s="24" t="s">
        <v>940</v>
      </c>
      <c r="E293" s="28"/>
      <c r="F293" s="29" t="s">
        <v>87</v>
      </c>
      <c r="G293" s="24" t="s">
        <v>837</v>
      </c>
      <c r="H293" s="27"/>
      <c r="I293" s="27"/>
      <c r="J293" s="31"/>
      <c r="K293" s="27"/>
      <c r="L293" s="27"/>
      <c r="M293" s="31"/>
      <c r="N293" s="27"/>
      <c r="O293" s="27">
        <v>10.6</v>
      </c>
      <c r="P293" s="31"/>
      <c r="Q293" s="27">
        <v>1.79</v>
      </c>
      <c r="R293" s="27"/>
      <c r="S293" s="31"/>
      <c r="T293" s="27"/>
      <c r="U293" s="27"/>
      <c r="V293" s="84"/>
      <c r="W293" s="23"/>
      <c r="X293" s="23"/>
    </row>
    <row r="294" spans="1:24" x14ac:dyDescent="0.2">
      <c r="A294" s="22"/>
      <c r="B294" s="133"/>
      <c r="C294" s="24" t="s">
        <v>737</v>
      </c>
      <c r="D294" s="24" t="s">
        <v>941</v>
      </c>
      <c r="E294" s="28"/>
      <c r="F294" s="29" t="s">
        <v>87</v>
      </c>
      <c r="G294" s="24" t="s">
        <v>837</v>
      </c>
      <c r="H294" s="27"/>
      <c r="I294" s="27"/>
      <c r="J294" s="31"/>
      <c r="K294" s="27"/>
      <c r="L294" s="27"/>
      <c r="M294" s="31"/>
      <c r="N294" s="27"/>
      <c r="O294" s="27">
        <v>6.6</v>
      </c>
      <c r="P294" s="31"/>
      <c r="Q294" s="27">
        <v>13.95</v>
      </c>
      <c r="R294" s="27"/>
      <c r="S294" s="31"/>
      <c r="T294" s="27"/>
      <c r="U294" s="27"/>
      <c r="V294" s="84"/>
      <c r="W294" s="23"/>
      <c r="X294" s="23"/>
    </row>
    <row r="295" spans="1:24" x14ac:dyDescent="0.2">
      <c r="A295" s="22"/>
      <c r="B295" s="133"/>
      <c r="C295" s="24" t="s">
        <v>737</v>
      </c>
      <c r="D295" s="24" t="s">
        <v>942</v>
      </c>
      <c r="E295" s="28"/>
      <c r="F295" s="29" t="s">
        <v>87</v>
      </c>
      <c r="G295" s="24" t="s">
        <v>837</v>
      </c>
      <c r="H295" s="27"/>
      <c r="I295" s="27"/>
      <c r="J295" s="31"/>
      <c r="K295" s="27"/>
      <c r="L295" s="27"/>
      <c r="M295" s="31"/>
      <c r="N295" s="27"/>
      <c r="O295" s="27">
        <v>9.99</v>
      </c>
      <c r="P295" s="31"/>
      <c r="Q295" s="27"/>
      <c r="R295" s="27"/>
      <c r="S295" s="31"/>
      <c r="T295" s="27"/>
      <c r="U295" s="27"/>
      <c r="V295" s="84"/>
      <c r="W295" s="23"/>
      <c r="X295" s="23"/>
    </row>
    <row r="296" spans="1:24" x14ac:dyDescent="0.2">
      <c r="A296" s="22"/>
      <c r="B296" s="133"/>
      <c r="C296" s="24" t="s">
        <v>737</v>
      </c>
      <c r="D296" s="24" t="s">
        <v>943</v>
      </c>
      <c r="E296" s="28"/>
      <c r="F296" s="29" t="s">
        <v>87</v>
      </c>
      <c r="G296" s="24" t="s">
        <v>837</v>
      </c>
      <c r="H296" s="27"/>
      <c r="I296" s="27"/>
      <c r="J296" s="31"/>
      <c r="K296" s="27"/>
      <c r="L296" s="27"/>
      <c r="M296" s="31"/>
      <c r="N296" s="27"/>
      <c r="O296" s="27">
        <v>3.15</v>
      </c>
      <c r="P296" s="31"/>
      <c r="Q296" s="27">
        <v>4.47</v>
      </c>
      <c r="R296" s="27"/>
      <c r="S296" s="31"/>
      <c r="T296" s="27"/>
      <c r="U296" s="27"/>
      <c r="V296" s="84"/>
      <c r="W296" s="23"/>
      <c r="X296" s="23"/>
    </row>
    <row r="297" spans="1:24" x14ac:dyDescent="0.2">
      <c r="A297" s="22"/>
      <c r="B297" s="133"/>
      <c r="C297" s="24" t="s">
        <v>737</v>
      </c>
      <c r="D297" s="24" t="s">
        <v>944</v>
      </c>
      <c r="E297" s="28"/>
      <c r="F297" s="29" t="s">
        <v>87</v>
      </c>
      <c r="G297" s="24" t="s">
        <v>837</v>
      </c>
      <c r="H297" s="27"/>
      <c r="I297" s="27"/>
      <c r="J297" s="31"/>
      <c r="K297" s="27"/>
      <c r="L297" s="27"/>
      <c r="M297" s="31"/>
      <c r="N297" s="27"/>
      <c r="O297" s="27">
        <v>3.49</v>
      </c>
      <c r="P297" s="31"/>
      <c r="Q297" s="27">
        <v>3.58</v>
      </c>
      <c r="R297" s="27"/>
      <c r="S297" s="31"/>
      <c r="T297" s="27"/>
      <c r="U297" s="27"/>
      <c r="V297" s="84"/>
      <c r="W297" s="23"/>
      <c r="X297" s="23"/>
    </row>
    <row r="298" spans="1:24" x14ac:dyDescent="0.2">
      <c r="A298" s="22"/>
      <c r="B298" s="133"/>
      <c r="C298" s="24" t="s">
        <v>737</v>
      </c>
      <c r="D298" s="24" t="s">
        <v>945</v>
      </c>
      <c r="E298" s="28"/>
      <c r="F298" s="29" t="s">
        <v>87</v>
      </c>
      <c r="G298" s="24" t="s">
        <v>837</v>
      </c>
      <c r="H298" s="27"/>
      <c r="I298" s="27"/>
      <c r="J298" s="31"/>
      <c r="K298" s="27"/>
      <c r="L298" s="27"/>
      <c r="M298" s="31"/>
      <c r="N298" s="27"/>
      <c r="O298" s="27">
        <v>18.760000000000002</v>
      </c>
      <c r="P298" s="31"/>
      <c r="Q298" s="27">
        <v>28.64</v>
      </c>
      <c r="R298" s="27"/>
      <c r="S298" s="31"/>
      <c r="T298" s="27"/>
      <c r="U298" s="27"/>
      <c r="V298" s="84"/>
      <c r="W298" s="23"/>
      <c r="X298" s="23"/>
    </row>
    <row r="299" spans="1:24" x14ac:dyDescent="0.2">
      <c r="A299" s="22"/>
      <c r="B299" s="133"/>
      <c r="C299" s="24" t="s">
        <v>737</v>
      </c>
      <c r="D299" s="24" t="s">
        <v>946</v>
      </c>
      <c r="E299" s="28"/>
      <c r="F299" s="29" t="s">
        <v>87</v>
      </c>
      <c r="G299" s="24" t="s">
        <v>837</v>
      </c>
      <c r="H299" s="27"/>
      <c r="I299" s="27"/>
      <c r="J299" s="31"/>
      <c r="K299" s="27"/>
      <c r="L299" s="27"/>
      <c r="M299" s="31"/>
      <c r="N299" s="27"/>
      <c r="O299" s="27">
        <v>4.5</v>
      </c>
      <c r="P299" s="31"/>
      <c r="Q299" s="27">
        <v>4.47</v>
      </c>
      <c r="R299" s="27"/>
      <c r="S299" s="31"/>
      <c r="T299" s="27"/>
      <c r="U299" s="27"/>
      <c r="V299" s="84"/>
      <c r="W299" s="23"/>
      <c r="X299" s="23"/>
    </row>
    <row r="300" spans="1:24" x14ac:dyDescent="0.2">
      <c r="A300" s="22"/>
      <c r="B300" s="133"/>
      <c r="C300" s="24" t="s">
        <v>737</v>
      </c>
      <c r="D300" s="24" t="s">
        <v>947</v>
      </c>
      <c r="E300" s="28"/>
      <c r="F300" s="29" t="s">
        <v>87</v>
      </c>
      <c r="G300" s="24" t="s">
        <v>837</v>
      </c>
      <c r="H300" s="27"/>
      <c r="I300" s="27"/>
      <c r="J300" s="31"/>
      <c r="K300" s="27"/>
      <c r="L300" s="27"/>
      <c r="M300" s="31"/>
      <c r="N300" s="27"/>
      <c r="O300" s="27">
        <v>1.2</v>
      </c>
      <c r="P300" s="31"/>
      <c r="Q300" s="27">
        <v>3.58</v>
      </c>
      <c r="R300" s="27"/>
      <c r="S300" s="31"/>
      <c r="T300" s="27"/>
      <c r="U300" s="27"/>
      <c r="V300" s="84"/>
      <c r="W300" s="23"/>
      <c r="X300" s="23"/>
    </row>
    <row r="301" spans="1:24" x14ac:dyDescent="0.2">
      <c r="A301" s="22"/>
      <c r="B301" s="133"/>
      <c r="C301" s="24" t="s">
        <v>737</v>
      </c>
      <c r="D301" s="24" t="s">
        <v>948</v>
      </c>
      <c r="E301" s="28"/>
      <c r="F301" s="29" t="s">
        <v>87</v>
      </c>
      <c r="G301" s="24" t="s">
        <v>837</v>
      </c>
      <c r="H301" s="27"/>
      <c r="I301" s="27"/>
      <c r="J301" s="31"/>
      <c r="K301" s="27"/>
      <c r="L301" s="27"/>
      <c r="M301" s="31"/>
      <c r="N301" s="27"/>
      <c r="O301" s="27">
        <v>2.6</v>
      </c>
      <c r="P301" s="31"/>
      <c r="Q301" s="27">
        <v>1.79</v>
      </c>
      <c r="R301" s="27"/>
      <c r="S301" s="31"/>
      <c r="T301" s="27"/>
      <c r="U301" s="27"/>
      <c r="V301" s="84"/>
      <c r="W301" s="23"/>
      <c r="X301" s="23"/>
    </row>
    <row r="302" spans="1:24" x14ac:dyDescent="0.2">
      <c r="A302" s="22"/>
      <c r="B302" s="133"/>
      <c r="C302" s="24" t="s">
        <v>737</v>
      </c>
      <c r="D302" s="24" t="s">
        <v>949</v>
      </c>
      <c r="E302" s="28"/>
      <c r="F302" s="29" t="s">
        <v>87</v>
      </c>
      <c r="G302" s="24" t="s">
        <v>837</v>
      </c>
      <c r="H302" s="27"/>
      <c r="I302" s="27"/>
      <c r="J302" s="31"/>
      <c r="K302" s="27"/>
      <c r="L302" s="27"/>
      <c r="M302" s="31"/>
      <c r="N302" s="27"/>
      <c r="O302" s="27">
        <v>2.1</v>
      </c>
      <c r="P302" s="31"/>
      <c r="Q302" s="27">
        <v>13.41</v>
      </c>
      <c r="R302" s="27"/>
      <c r="S302" s="31"/>
      <c r="T302" s="27"/>
      <c r="U302" s="27"/>
      <c r="V302" s="84"/>
      <c r="W302" s="23"/>
      <c r="X302" s="23"/>
    </row>
    <row r="303" spans="1:24" x14ac:dyDescent="0.2">
      <c r="A303" s="22"/>
      <c r="B303" s="133"/>
      <c r="C303" s="24" t="s">
        <v>737</v>
      </c>
      <c r="D303" s="24" t="s">
        <v>950</v>
      </c>
      <c r="E303" s="28"/>
      <c r="F303" s="29" t="s">
        <v>87</v>
      </c>
      <c r="G303" s="24" t="s">
        <v>837</v>
      </c>
      <c r="H303" s="27"/>
      <c r="I303" s="27"/>
      <c r="J303" s="31"/>
      <c r="K303" s="27"/>
      <c r="L303" s="27"/>
      <c r="M303" s="31"/>
      <c r="N303" s="27"/>
      <c r="O303" s="27">
        <v>10</v>
      </c>
      <c r="P303" s="31"/>
      <c r="Q303" s="27">
        <v>7.45</v>
      </c>
      <c r="R303" s="27"/>
      <c r="S303" s="31"/>
      <c r="T303" s="27"/>
      <c r="U303" s="27"/>
      <c r="V303" s="84"/>
      <c r="W303" s="23"/>
      <c r="X303" s="23"/>
    </row>
    <row r="304" spans="1:24" x14ac:dyDescent="0.2">
      <c r="A304" s="22"/>
      <c r="B304" s="133"/>
      <c r="C304" s="24" t="s">
        <v>737</v>
      </c>
      <c r="D304" s="24" t="s">
        <v>951</v>
      </c>
      <c r="E304" s="28"/>
      <c r="F304" s="29" t="s">
        <v>87</v>
      </c>
      <c r="G304" s="24" t="s">
        <v>837</v>
      </c>
      <c r="H304" s="27"/>
      <c r="I304" s="27"/>
      <c r="J304" s="31"/>
      <c r="K304" s="27"/>
      <c r="L304" s="27"/>
      <c r="M304" s="31"/>
      <c r="N304" s="27"/>
      <c r="O304" s="27">
        <v>1</v>
      </c>
      <c r="P304" s="31"/>
      <c r="Q304" s="27"/>
      <c r="R304" s="27"/>
      <c r="S304" s="31"/>
      <c r="T304" s="27"/>
      <c r="U304" s="27"/>
      <c r="V304" s="84"/>
      <c r="W304" s="23"/>
      <c r="X304" s="23"/>
    </row>
    <row r="305" spans="1:24" x14ac:dyDescent="0.2">
      <c r="A305" s="22"/>
      <c r="B305" s="133"/>
      <c r="C305" s="24" t="s">
        <v>737</v>
      </c>
      <c r="D305" s="24" t="s">
        <v>952</v>
      </c>
      <c r="E305" s="28"/>
      <c r="F305" s="29" t="s">
        <v>87</v>
      </c>
      <c r="G305" s="24" t="s">
        <v>837</v>
      </c>
      <c r="H305" s="27"/>
      <c r="I305" s="27"/>
      <c r="J305" s="31"/>
      <c r="K305" s="27"/>
      <c r="L305" s="27"/>
      <c r="M305" s="31"/>
      <c r="N305" s="27"/>
      <c r="O305" s="27">
        <v>1.4</v>
      </c>
      <c r="P305" s="31"/>
      <c r="Q305" s="27"/>
      <c r="R305" s="27"/>
      <c r="S305" s="31"/>
      <c r="T305" s="27"/>
      <c r="U305" s="27"/>
      <c r="V305" s="84"/>
      <c r="W305" s="23"/>
      <c r="X305" s="23"/>
    </row>
    <row r="306" spans="1:24" x14ac:dyDescent="0.2">
      <c r="A306" s="22"/>
      <c r="B306" s="133"/>
      <c r="C306" s="24" t="s">
        <v>737</v>
      </c>
      <c r="D306" s="24" t="s">
        <v>953</v>
      </c>
      <c r="E306" s="28"/>
      <c r="F306" s="29" t="s">
        <v>87</v>
      </c>
      <c r="G306" s="24" t="s">
        <v>837</v>
      </c>
      <c r="H306" s="27"/>
      <c r="I306" s="27"/>
      <c r="J306" s="31"/>
      <c r="K306" s="27"/>
      <c r="L306" s="27"/>
      <c r="M306" s="31"/>
      <c r="N306" s="27"/>
      <c r="O306" s="27">
        <v>1.4</v>
      </c>
      <c r="P306" s="31"/>
      <c r="Q306" s="27"/>
      <c r="R306" s="27"/>
      <c r="S306" s="31"/>
      <c r="T306" s="27"/>
      <c r="U306" s="27"/>
      <c r="V306" s="84"/>
      <c r="W306" s="23"/>
      <c r="X306" s="23"/>
    </row>
    <row r="307" spans="1:24" x14ac:dyDescent="0.2">
      <c r="A307" s="22"/>
      <c r="B307" s="133"/>
      <c r="C307" s="24" t="s">
        <v>737</v>
      </c>
      <c r="D307" s="24" t="s">
        <v>954</v>
      </c>
      <c r="E307" s="28"/>
      <c r="F307" s="29" t="s">
        <v>87</v>
      </c>
      <c r="G307" s="24" t="s">
        <v>837</v>
      </c>
      <c r="H307" s="27"/>
      <c r="I307" s="27"/>
      <c r="J307" s="31"/>
      <c r="K307" s="27"/>
      <c r="L307" s="27"/>
      <c r="M307" s="31"/>
      <c r="N307" s="27"/>
      <c r="O307" s="27">
        <v>4.79</v>
      </c>
      <c r="P307" s="31"/>
      <c r="Q307" s="27">
        <v>5.37</v>
      </c>
      <c r="R307" s="27"/>
      <c r="S307" s="31"/>
      <c r="T307" s="27"/>
      <c r="U307" s="27"/>
      <c r="V307" s="84"/>
      <c r="W307" s="23"/>
      <c r="X307" s="23"/>
    </row>
    <row r="308" spans="1:24" x14ac:dyDescent="0.2">
      <c r="A308" s="22"/>
      <c r="B308" s="133"/>
      <c r="C308" s="24" t="s">
        <v>737</v>
      </c>
      <c r="D308" s="24" t="s">
        <v>955</v>
      </c>
      <c r="E308" s="28"/>
      <c r="F308" s="29" t="s">
        <v>87</v>
      </c>
      <c r="G308" s="24" t="s">
        <v>837</v>
      </c>
      <c r="H308" s="27"/>
      <c r="I308" s="27"/>
      <c r="J308" s="31"/>
      <c r="K308" s="27"/>
      <c r="L308" s="27"/>
      <c r="M308" s="31"/>
      <c r="N308" s="27"/>
      <c r="O308" s="27">
        <v>1.4</v>
      </c>
      <c r="P308" s="31"/>
      <c r="Q308" s="27"/>
      <c r="R308" s="27"/>
      <c r="S308" s="31"/>
      <c r="T308" s="27"/>
      <c r="U308" s="27"/>
      <c r="V308" s="84"/>
      <c r="W308" s="23"/>
      <c r="X308" s="23"/>
    </row>
    <row r="309" spans="1:24" x14ac:dyDescent="0.2">
      <c r="A309" s="22"/>
      <c r="B309" s="133"/>
      <c r="C309" s="24" t="s">
        <v>737</v>
      </c>
      <c r="D309" s="24" t="s">
        <v>956</v>
      </c>
      <c r="E309" s="28"/>
      <c r="F309" s="29" t="s">
        <v>87</v>
      </c>
      <c r="G309" s="24" t="s">
        <v>837</v>
      </c>
      <c r="H309" s="27"/>
      <c r="I309" s="27"/>
      <c r="J309" s="31"/>
      <c r="K309" s="27"/>
      <c r="L309" s="27"/>
      <c r="M309" s="31"/>
      <c r="N309" s="27"/>
      <c r="O309" s="27">
        <v>285.60000000000002</v>
      </c>
      <c r="P309" s="31"/>
      <c r="Q309" s="27"/>
      <c r="R309" s="27"/>
      <c r="S309" s="31"/>
      <c r="T309" s="27"/>
      <c r="U309" s="27"/>
      <c r="V309" s="84"/>
      <c r="W309" s="23"/>
      <c r="X309" s="23"/>
    </row>
    <row r="310" spans="1:24" x14ac:dyDescent="0.2">
      <c r="A310" s="22"/>
      <c r="B310" s="133"/>
      <c r="C310" s="24" t="s">
        <v>737</v>
      </c>
      <c r="D310" s="24" t="s">
        <v>957</v>
      </c>
      <c r="E310" s="28"/>
      <c r="F310" s="29" t="s">
        <v>87</v>
      </c>
      <c r="G310" s="24" t="s">
        <v>837</v>
      </c>
      <c r="H310" s="27"/>
      <c r="I310" s="27"/>
      <c r="J310" s="31"/>
      <c r="K310" s="27"/>
      <c r="L310" s="27"/>
      <c r="M310" s="31"/>
      <c r="N310" s="27"/>
      <c r="O310" s="27">
        <v>2.8</v>
      </c>
      <c r="P310" s="31"/>
      <c r="Q310" s="27"/>
      <c r="R310" s="27"/>
      <c r="S310" s="31"/>
      <c r="T310" s="27"/>
      <c r="U310" s="27"/>
      <c r="V310" s="84"/>
      <c r="W310" s="23"/>
      <c r="X310" s="23"/>
    </row>
    <row r="311" spans="1:24" x14ac:dyDescent="0.2">
      <c r="A311" s="22"/>
      <c r="B311" s="133"/>
      <c r="C311" s="24" t="s">
        <v>737</v>
      </c>
      <c r="D311" s="24" t="s">
        <v>958</v>
      </c>
      <c r="E311" s="28"/>
      <c r="F311" s="29" t="s">
        <v>87</v>
      </c>
      <c r="G311" s="24" t="s">
        <v>837</v>
      </c>
      <c r="H311" s="27"/>
      <c r="I311" s="27"/>
      <c r="J311" s="31"/>
      <c r="K311" s="27"/>
      <c r="L311" s="27"/>
      <c r="M311" s="31"/>
      <c r="N311" s="27"/>
      <c r="O311" s="27">
        <v>1.4</v>
      </c>
      <c r="P311" s="31"/>
      <c r="Q311" s="27"/>
      <c r="R311" s="27"/>
      <c r="S311" s="31"/>
      <c r="T311" s="27"/>
      <c r="U311" s="27"/>
      <c r="V311" s="84"/>
      <c r="W311" s="23"/>
      <c r="X311" s="23"/>
    </row>
    <row r="312" spans="1:24" x14ac:dyDescent="0.2">
      <c r="A312" s="22"/>
      <c r="B312" s="133"/>
      <c r="C312" s="24" t="s">
        <v>737</v>
      </c>
      <c r="D312" s="24" t="s">
        <v>959</v>
      </c>
      <c r="E312" s="28"/>
      <c r="F312" s="29" t="s">
        <v>87</v>
      </c>
      <c r="G312" s="24" t="s">
        <v>837</v>
      </c>
      <c r="H312" s="27"/>
      <c r="I312" s="27"/>
      <c r="J312" s="31"/>
      <c r="K312" s="27"/>
      <c r="L312" s="27"/>
      <c r="M312" s="31"/>
      <c r="N312" s="27"/>
      <c r="O312" s="27">
        <v>2.6</v>
      </c>
      <c r="P312" s="31"/>
      <c r="Q312" s="27"/>
      <c r="R312" s="27"/>
      <c r="S312" s="31"/>
      <c r="T312" s="27"/>
      <c r="U312" s="27"/>
      <c r="V312" s="84"/>
      <c r="W312" s="23"/>
      <c r="X312" s="23"/>
    </row>
    <row r="313" spans="1:24" x14ac:dyDescent="0.2">
      <c r="A313" s="22"/>
      <c r="B313" s="133"/>
      <c r="C313" s="24" t="s">
        <v>737</v>
      </c>
      <c r="D313" s="24" t="s">
        <v>960</v>
      </c>
      <c r="E313" s="28"/>
      <c r="F313" s="29" t="s">
        <v>87</v>
      </c>
      <c r="G313" s="24" t="s">
        <v>837</v>
      </c>
      <c r="H313" s="27"/>
      <c r="I313" s="27"/>
      <c r="J313" s="31"/>
      <c r="K313" s="27"/>
      <c r="L313" s="27"/>
      <c r="M313" s="31"/>
      <c r="N313" s="27"/>
      <c r="O313" s="27">
        <v>1.4</v>
      </c>
      <c r="P313" s="31"/>
      <c r="Q313" s="27">
        <v>7.45</v>
      </c>
      <c r="R313" s="27"/>
      <c r="S313" s="31"/>
      <c r="T313" s="27"/>
      <c r="U313" s="27"/>
      <c r="V313" s="84"/>
      <c r="W313" s="23"/>
      <c r="X313" s="23"/>
    </row>
    <row r="314" spans="1:24" x14ac:dyDescent="0.2">
      <c r="A314" s="22"/>
      <c r="B314" s="133"/>
      <c r="C314" s="24" t="s">
        <v>737</v>
      </c>
      <c r="D314" s="24" t="s">
        <v>961</v>
      </c>
      <c r="E314" s="28"/>
      <c r="F314" s="29" t="s">
        <v>87</v>
      </c>
      <c r="G314" s="24" t="s">
        <v>837</v>
      </c>
      <c r="H314" s="27"/>
      <c r="I314" s="27"/>
      <c r="J314" s="31"/>
      <c r="K314" s="27"/>
      <c r="L314" s="27"/>
      <c r="M314" s="31"/>
      <c r="N314" s="27"/>
      <c r="O314" s="27">
        <v>5.4</v>
      </c>
      <c r="P314" s="31"/>
      <c r="Q314" s="27">
        <v>10.43</v>
      </c>
      <c r="R314" s="27"/>
      <c r="S314" s="31"/>
      <c r="T314" s="27"/>
      <c r="U314" s="27"/>
      <c r="V314" s="84"/>
      <c r="W314" s="23"/>
      <c r="X314" s="23"/>
    </row>
    <row r="315" spans="1:24" x14ac:dyDescent="0.2">
      <c r="A315" s="22"/>
      <c r="B315" s="133"/>
      <c r="C315" s="24" t="s">
        <v>737</v>
      </c>
      <c r="D315" s="24" t="s">
        <v>962</v>
      </c>
      <c r="E315" s="28"/>
      <c r="F315" s="29" t="s">
        <v>87</v>
      </c>
      <c r="G315" s="24" t="s">
        <v>837</v>
      </c>
      <c r="H315" s="27"/>
      <c r="I315" s="27"/>
      <c r="J315" s="31"/>
      <c r="K315" s="27"/>
      <c r="L315" s="27"/>
      <c r="M315" s="31"/>
      <c r="N315" s="27"/>
      <c r="O315" s="27">
        <v>2.1</v>
      </c>
      <c r="P315" s="31"/>
      <c r="Q315" s="27"/>
      <c r="R315" s="27"/>
      <c r="S315" s="31"/>
      <c r="T315" s="27"/>
      <c r="U315" s="27"/>
      <c r="V315" s="84"/>
      <c r="W315" s="23"/>
      <c r="X315" s="23"/>
    </row>
    <row r="316" spans="1:24" x14ac:dyDescent="0.2">
      <c r="A316" s="22"/>
      <c r="B316" s="133"/>
      <c r="C316" s="24" t="s">
        <v>737</v>
      </c>
      <c r="D316" s="24" t="s">
        <v>963</v>
      </c>
      <c r="E316" s="28"/>
      <c r="F316" s="29" t="s">
        <v>87</v>
      </c>
      <c r="G316" s="24" t="s">
        <v>837</v>
      </c>
      <c r="H316" s="27"/>
      <c r="I316" s="27"/>
      <c r="J316" s="31"/>
      <c r="K316" s="27"/>
      <c r="L316" s="27"/>
      <c r="M316" s="31"/>
      <c r="N316" s="27"/>
      <c r="O316" s="27">
        <v>3.6</v>
      </c>
      <c r="P316" s="31"/>
      <c r="Q316" s="27">
        <v>13.41</v>
      </c>
      <c r="R316" s="27"/>
      <c r="S316" s="31"/>
      <c r="T316" s="27"/>
      <c r="U316" s="27"/>
      <c r="V316" s="84"/>
      <c r="W316" s="23"/>
      <c r="X316" s="23"/>
    </row>
    <row r="317" spans="1:24" x14ac:dyDescent="0.2">
      <c r="A317" s="22"/>
      <c r="B317" s="133"/>
      <c r="C317" s="24" t="s">
        <v>737</v>
      </c>
      <c r="D317" s="24" t="s">
        <v>964</v>
      </c>
      <c r="E317" s="28"/>
      <c r="F317" s="29" t="s">
        <v>87</v>
      </c>
      <c r="G317" s="24" t="s">
        <v>837</v>
      </c>
      <c r="H317" s="27"/>
      <c r="I317" s="27"/>
      <c r="J317" s="31"/>
      <c r="K317" s="27"/>
      <c r="L317" s="27"/>
      <c r="M317" s="31"/>
      <c r="N317" s="27"/>
      <c r="O317" s="27">
        <v>5.82</v>
      </c>
      <c r="P317" s="31"/>
      <c r="Q317" s="27">
        <v>10.74</v>
      </c>
      <c r="R317" s="27"/>
      <c r="S317" s="31"/>
      <c r="T317" s="27"/>
      <c r="U317" s="27"/>
      <c r="V317" s="84"/>
      <c r="W317" s="23"/>
      <c r="X317" s="23"/>
    </row>
    <row r="318" spans="1:24" x14ac:dyDescent="0.2">
      <c r="A318" s="22"/>
      <c r="B318" s="133"/>
      <c r="C318" s="24" t="s">
        <v>737</v>
      </c>
      <c r="D318" s="24" t="s">
        <v>965</v>
      </c>
      <c r="E318" s="28"/>
      <c r="F318" s="29" t="s">
        <v>87</v>
      </c>
      <c r="G318" s="24" t="s">
        <v>837</v>
      </c>
      <c r="H318" s="27"/>
      <c r="I318" s="27"/>
      <c r="J318" s="31"/>
      <c r="K318" s="27"/>
      <c r="L318" s="27"/>
      <c r="M318" s="31"/>
      <c r="N318" s="27"/>
      <c r="O318" s="27">
        <v>3</v>
      </c>
      <c r="P318" s="31"/>
      <c r="Q318" s="27">
        <v>3.58</v>
      </c>
      <c r="R318" s="27"/>
      <c r="S318" s="31"/>
      <c r="T318" s="27"/>
      <c r="U318" s="27"/>
      <c r="V318" s="84"/>
      <c r="W318" s="23"/>
      <c r="X318" s="23"/>
    </row>
    <row r="319" spans="1:24" x14ac:dyDescent="0.2">
      <c r="A319" s="22"/>
      <c r="B319" s="133"/>
      <c r="C319" s="24" t="s">
        <v>737</v>
      </c>
      <c r="D319" s="24" t="s">
        <v>966</v>
      </c>
      <c r="E319" s="28"/>
      <c r="F319" s="29" t="s">
        <v>87</v>
      </c>
      <c r="G319" s="24" t="s">
        <v>837</v>
      </c>
      <c r="H319" s="27"/>
      <c r="I319" s="27"/>
      <c r="J319" s="31"/>
      <c r="K319" s="27"/>
      <c r="L319" s="27"/>
      <c r="M319" s="31"/>
      <c r="N319" s="27"/>
      <c r="O319" s="27">
        <v>0.6</v>
      </c>
      <c r="P319" s="31"/>
      <c r="Q319" s="27">
        <v>2.36</v>
      </c>
      <c r="R319" s="27"/>
      <c r="S319" s="31"/>
      <c r="T319" s="27"/>
      <c r="U319" s="27"/>
      <c r="V319" s="84"/>
      <c r="W319" s="23"/>
      <c r="X319" s="23"/>
    </row>
    <row r="320" spans="1:24" x14ac:dyDescent="0.2">
      <c r="A320" s="22"/>
      <c r="B320" s="133"/>
      <c r="C320" s="24" t="s">
        <v>737</v>
      </c>
      <c r="D320" s="24" t="s">
        <v>967</v>
      </c>
      <c r="E320" s="28"/>
      <c r="F320" s="29" t="s">
        <v>87</v>
      </c>
      <c r="G320" s="24" t="s">
        <v>837</v>
      </c>
      <c r="H320" s="27"/>
      <c r="I320" s="27"/>
      <c r="J320" s="31"/>
      <c r="K320" s="27"/>
      <c r="L320" s="27"/>
      <c r="M320" s="31"/>
      <c r="N320" s="27"/>
      <c r="O320" s="27">
        <v>3</v>
      </c>
      <c r="P320" s="31"/>
      <c r="Q320" s="27">
        <v>12.53</v>
      </c>
      <c r="R320" s="27"/>
      <c r="S320" s="31"/>
      <c r="T320" s="27"/>
      <c r="U320" s="27"/>
      <c r="V320" s="84"/>
      <c r="W320" s="23"/>
      <c r="X320" s="23"/>
    </row>
    <row r="321" spans="1:24" x14ac:dyDescent="0.2">
      <c r="A321" s="22"/>
      <c r="B321" s="133"/>
      <c r="C321" s="24" t="s">
        <v>737</v>
      </c>
      <c r="D321" s="24" t="s">
        <v>968</v>
      </c>
      <c r="E321" s="28"/>
      <c r="F321" s="29" t="s">
        <v>87</v>
      </c>
      <c r="G321" s="24" t="s">
        <v>837</v>
      </c>
      <c r="H321" s="27"/>
      <c r="I321" s="27"/>
      <c r="J321" s="31"/>
      <c r="K321" s="27"/>
      <c r="L321" s="27"/>
      <c r="M321" s="31"/>
      <c r="N321" s="27"/>
      <c r="O321" s="27">
        <v>2.79</v>
      </c>
      <c r="P321" s="31"/>
      <c r="Q321" s="27">
        <v>3.58</v>
      </c>
      <c r="R321" s="27"/>
      <c r="S321" s="31"/>
      <c r="T321" s="27"/>
      <c r="U321" s="27"/>
      <c r="V321" s="84"/>
      <c r="W321" s="23"/>
      <c r="X321" s="23"/>
    </row>
    <row r="322" spans="1:24" x14ac:dyDescent="0.2">
      <c r="A322" s="22"/>
      <c r="B322" s="133"/>
      <c r="C322" s="24" t="s">
        <v>737</v>
      </c>
      <c r="D322" s="24" t="s">
        <v>969</v>
      </c>
      <c r="E322" s="28"/>
      <c r="F322" s="29" t="s">
        <v>87</v>
      </c>
      <c r="G322" s="24" t="s">
        <v>837</v>
      </c>
      <c r="H322" s="27"/>
      <c r="I322" s="27"/>
      <c r="J322" s="31"/>
      <c r="K322" s="27"/>
      <c r="L322" s="27"/>
      <c r="M322" s="31"/>
      <c r="N322" s="27"/>
      <c r="O322" s="27">
        <v>0.7</v>
      </c>
      <c r="P322" s="31"/>
      <c r="Q322" s="27"/>
      <c r="R322" s="27"/>
      <c r="S322" s="31"/>
      <c r="T322" s="27"/>
      <c r="U322" s="27"/>
      <c r="V322" s="84"/>
      <c r="W322" s="23"/>
      <c r="X322" s="23"/>
    </row>
    <row r="323" spans="1:24" x14ac:dyDescent="0.2">
      <c r="A323" s="22"/>
      <c r="B323" s="133"/>
      <c r="C323" s="24" t="s">
        <v>737</v>
      </c>
      <c r="D323" s="24" t="s">
        <v>970</v>
      </c>
      <c r="E323" s="28"/>
      <c r="F323" s="29" t="s">
        <v>87</v>
      </c>
      <c r="G323" s="24" t="s">
        <v>837</v>
      </c>
      <c r="H323" s="27"/>
      <c r="I323" s="27"/>
      <c r="J323" s="31"/>
      <c r="K323" s="27"/>
      <c r="L323" s="27"/>
      <c r="M323" s="31"/>
      <c r="N323" s="27"/>
      <c r="O323" s="27">
        <v>4.95</v>
      </c>
      <c r="P323" s="31"/>
      <c r="Q323" s="27">
        <v>1.49</v>
      </c>
      <c r="R323" s="27"/>
      <c r="S323" s="31"/>
      <c r="T323" s="27"/>
      <c r="U323" s="27"/>
      <c r="V323" s="84"/>
      <c r="W323" s="23"/>
      <c r="X323" s="23"/>
    </row>
    <row r="324" spans="1:24" x14ac:dyDescent="0.2">
      <c r="A324" s="22"/>
      <c r="B324" s="133"/>
      <c r="C324" s="24" t="s">
        <v>737</v>
      </c>
      <c r="D324" s="24" t="s">
        <v>971</v>
      </c>
      <c r="E324" s="28"/>
      <c r="F324" s="29" t="s">
        <v>87</v>
      </c>
      <c r="G324" s="24" t="s">
        <v>837</v>
      </c>
      <c r="H324" s="27"/>
      <c r="I324" s="27"/>
      <c r="J324" s="31"/>
      <c r="K324" s="27"/>
      <c r="L324" s="27"/>
      <c r="M324" s="31"/>
      <c r="N324" s="27"/>
      <c r="O324" s="27">
        <v>3.59</v>
      </c>
      <c r="P324" s="31"/>
      <c r="Q324" s="27">
        <v>16.11</v>
      </c>
      <c r="R324" s="27"/>
      <c r="S324" s="31"/>
      <c r="T324" s="27"/>
      <c r="U324" s="27"/>
      <c r="V324" s="84"/>
      <c r="W324" s="23"/>
      <c r="X324" s="23"/>
    </row>
    <row r="325" spans="1:24" x14ac:dyDescent="0.2">
      <c r="A325" s="22"/>
      <c r="B325" s="133"/>
      <c r="C325" s="24" t="s">
        <v>737</v>
      </c>
      <c r="D325" s="24" t="s">
        <v>972</v>
      </c>
      <c r="E325" s="28"/>
      <c r="F325" s="29" t="s">
        <v>87</v>
      </c>
      <c r="G325" s="24" t="s">
        <v>837</v>
      </c>
      <c r="H325" s="27"/>
      <c r="I325" s="27"/>
      <c r="J325" s="31"/>
      <c r="K325" s="27"/>
      <c r="L325" s="27"/>
      <c r="M325" s="31"/>
      <c r="N325" s="27"/>
      <c r="O325" s="27">
        <v>6.75</v>
      </c>
      <c r="P325" s="31"/>
      <c r="Q325" s="27"/>
      <c r="R325" s="27"/>
      <c r="S325" s="31"/>
      <c r="T325" s="27"/>
      <c r="U325" s="27"/>
      <c r="V325" s="84"/>
      <c r="W325" s="23"/>
      <c r="X325" s="23"/>
    </row>
    <row r="326" spans="1:24" x14ac:dyDescent="0.2">
      <c r="A326" s="22"/>
      <c r="B326" s="133"/>
      <c r="C326" s="24" t="s">
        <v>737</v>
      </c>
      <c r="D326" s="24" t="s">
        <v>973</v>
      </c>
      <c r="E326" s="28"/>
      <c r="F326" s="29" t="s">
        <v>87</v>
      </c>
      <c r="G326" s="24" t="s">
        <v>837</v>
      </c>
      <c r="H326" s="27"/>
      <c r="I326" s="27"/>
      <c r="J326" s="31"/>
      <c r="K326" s="27"/>
      <c r="L326" s="27"/>
      <c r="M326" s="31"/>
      <c r="N326" s="27"/>
      <c r="O326" s="27">
        <v>1.8</v>
      </c>
      <c r="P326" s="31"/>
      <c r="Q326" s="27">
        <v>11.92</v>
      </c>
      <c r="R326" s="27"/>
      <c r="S326" s="31"/>
      <c r="T326" s="27"/>
      <c r="U326" s="27"/>
      <c r="V326" s="84"/>
      <c r="W326" s="23"/>
      <c r="X326" s="23"/>
    </row>
    <row r="327" spans="1:24" x14ac:dyDescent="0.2">
      <c r="A327" s="22"/>
      <c r="B327" s="133"/>
      <c r="C327" s="24" t="s">
        <v>737</v>
      </c>
      <c r="D327" s="24" t="s">
        <v>974</v>
      </c>
      <c r="E327" s="28"/>
      <c r="F327" s="29" t="s">
        <v>87</v>
      </c>
      <c r="G327" s="24" t="s">
        <v>837</v>
      </c>
      <c r="H327" s="27"/>
      <c r="I327" s="27"/>
      <c r="J327" s="31"/>
      <c r="K327" s="27"/>
      <c r="L327" s="27"/>
      <c r="M327" s="31"/>
      <c r="N327" s="27"/>
      <c r="O327" s="27">
        <v>1.4</v>
      </c>
      <c r="P327" s="31"/>
      <c r="Q327" s="27"/>
      <c r="R327" s="27"/>
      <c r="S327" s="31"/>
      <c r="T327" s="27"/>
      <c r="U327" s="27"/>
      <c r="V327" s="84"/>
      <c r="W327" s="23"/>
      <c r="X327" s="23"/>
    </row>
    <row r="328" spans="1:24" x14ac:dyDescent="0.2">
      <c r="A328" s="22"/>
      <c r="B328" s="133"/>
      <c r="C328" s="24" t="s">
        <v>737</v>
      </c>
      <c r="D328" s="24" t="s">
        <v>975</v>
      </c>
      <c r="E328" s="28"/>
      <c r="F328" s="29" t="s">
        <v>87</v>
      </c>
      <c r="G328" s="24" t="s">
        <v>837</v>
      </c>
      <c r="H328" s="27"/>
      <c r="I328" s="27"/>
      <c r="J328" s="31"/>
      <c r="K328" s="27"/>
      <c r="L328" s="27"/>
      <c r="M328" s="31"/>
      <c r="N328" s="27"/>
      <c r="O328" s="27">
        <v>1.4</v>
      </c>
      <c r="P328" s="31"/>
      <c r="Q328" s="27">
        <v>5.37</v>
      </c>
      <c r="R328" s="27"/>
      <c r="S328" s="31"/>
      <c r="T328" s="27"/>
      <c r="U328" s="27"/>
      <c r="V328" s="84"/>
      <c r="W328" s="23"/>
      <c r="X328" s="23"/>
    </row>
    <row r="329" spans="1:24" x14ac:dyDescent="0.2">
      <c r="A329" s="22"/>
      <c r="B329" s="133"/>
      <c r="C329" s="24" t="s">
        <v>737</v>
      </c>
      <c r="D329" s="24" t="s">
        <v>976</v>
      </c>
      <c r="E329" s="28"/>
      <c r="F329" s="29" t="s">
        <v>87</v>
      </c>
      <c r="G329" s="24" t="s">
        <v>837</v>
      </c>
      <c r="H329" s="27"/>
      <c r="I329" s="27"/>
      <c r="J329" s="31"/>
      <c r="K329" s="27"/>
      <c r="L329" s="27"/>
      <c r="M329" s="31"/>
      <c r="N329" s="27"/>
      <c r="O329" s="27">
        <v>11.98</v>
      </c>
      <c r="P329" s="31"/>
      <c r="Q329" s="27">
        <v>78.760000000000005</v>
      </c>
      <c r="R329" s="27"/>
      <c r="S329" s="31"/>
      <c r="T329" s="27"/>
      <c r="U329" s="27"/>
      <c r="V329" s="84"/>
      <c r="W329" s="23"/>
      <c r="X329" s="23"/>
    </row>
    <row r="330" spans="1:24" x14ac:dyDescent="0.2">
      <c r="A330" s="22"/>
      <c r="B330" s="133"/>
      <c r="C330" s="24" t="s">
        <v>737</v>
      </c>
      <c r="D330" s="24" t="s">
        <v>977</v>
      </c>
      <c r="E330" s="28"/>
      <c r="F330" s="29" t="s">
        <v>87</v>
      </c>
      <c r="G330" s="24" t="s">
        <v>837</v>
      </c>
      <c r="H330" s="27"/>
      <c r="I330" s="27"/>
      <c r="J330" s="31"/>
      <c r="K330" s="27"/>
      <c r="L330" s="27"/>
      <c r="M330" s="31"/>
      <c r="N330" s="27"/>
      <c r="O330" s="27">
        <v>2.4</v>
      </c>
      <c r="P330" s="31"/>
      <c r="Q330" s="27"/>
      <c r="R330" s="27"/>
      <c r="S330" s="31"/>
      <c r="T330" s="27"/>
      <c r="U330" s="27"/>
      <c r="V330" s="84"/>
      <c r="W330" s="23"/>
      <c r="X330" s="23"/>
    </row>
    <row r="331" spans="1:24" x14ac:dyDescent="0.2">
      <c r="A331" s="22"/>
      <c r="B331" s="133"/>
      <c r="C331" s="24" t="s">
        <v>737</v>
      </c>
      <c r="D331" s="24" t="s">
        <v>978</v>
      </c>
      <c r="E331" s="28"/>
      <c r="F331" s="29" t="s">
        <v>87</v>
      </c>
      <c r="G331" s="24" t="s">
        <v>837</v>
      </c>
      <c r="H331" s="27"/>
      <c r="I331" s="27"/>
      <c r="J331" s="31"/>
      <c r="K331" s="27"/>
      <c r="L331" s="27"/>
      <c r="M331" s="31"/>
      <c r="N331" s="27"/>
      <c r="O331" s="27">
        <v>2.1</v>
      </c>
      <c r="P331" s="31"/>
      <c r="Q331" s="27">
        <v>2.79</v>
      </c>
      <c r="R331" s="27"/>
      <c r="S331" s="31"/>
      <c r="T331" s="27"/>
      <c r="U331" s="27"/>
      <c r="V331" s="84"/>
      <c r="W331" s="23"/>
      <c r="X331" s="23"/>
    </row>
    <row r="332" spans="1:24" x14ac:dyDescent="0.2">
      <c r="A332" s="22"/>
      <c r="B332" s="133"/>
      <c r="C332" s="24" t="s">
        <v>737</v>
      </c>
      <c r="D332" s="24" t="s">
        <v>979</v>
      </c>
      <c r="E332" s="28"/>
      <c r="F332" s="29" t="s">
        <v>87</v>
      </c>
      <c r="G332" s="24" t="s">
        <v>837</v>
      </c>
      <c r="H332" s="27"/>
      <c r="I332" s="27"/>
      <c r="J332" s="31"/>
      <c r="K332" s="27"/>
      <c r="L332" s="27"/>
      <c r="M332" s="31"/>
      <c r="N332" s="27"/>
      <c r="O332" s="27">
        <v>81.209999999999994</v>
      </c>
      <c r="P332" s="31"/>
      <c r="Q332" s="27"/>
      <c r="R332" s="27"/>
      <c r="S332" s="31"/>
      <c r="T332" s="27"/>
      <c r="U332" s="27"/>
      <c r="V332" s="84"/>
      <c r="W332" s="23"/>
      <c r="X332" s="23"/>
    </row>
    <row r="333" spans="1:24" x14ac:dyDescent="0.2">
      <c r="A333" s="22"/>
      <c r="B333" s="133"/>
      <c r="C333" s="24" t="s">
        <v>737</v>
      </c>
      <c r="D333" s="24" t="s">
        <v>980</v>
      </c>
      <c r="E333" s="28"/>
      <c r="F333" s="29" t="s">
        <v>87</v>
      </c>
      <c r="G333" s="24" t="s">
        <v>837</v>
      </c>
      <c r="H333" s="27"/>
      <c r="I333" s="27"/>
      <c r="J333" s="31"/>
      <c r="K333" s="27"/>
      <c r="L333" s="27"/>
      <c r="M333" s="31"/>
      <c r="N333" s="27"/>
      <c r="O333" s="27">
        <v>9</v>
      </c>
      <c r="P333" s="31"/>
      <c r="Q333" s="27">
        <v>7.45</v>
      </c>
      <c r="R333" s="27"/>
      <c r="S333" s="31"/>
      <c r="T333" s="27"/>
      <c r="U333" s="27"/>
      <c r="V333" s="84"/>
      <c r="W333" s="23"/>
      <c r="X333" s="23"/>
    </row>
    <row r="334" spans="1:24" x14ac:dyDescent="0.2">
      <c r="A334" s="22"/>
      <c r="B334" s="133"/>
      <c r="C334" s="24" t="s">
        <v>737</v>
      </c>
      <c r="D334" s="24" t="s">
        <v>981</v>
      </c>
      <c r="E334" s="28"/>
      <c r="F334" s="29" t="s">
        <v>87</v>
      </c>
      <c r="G334" s="24" t="s">
        <v>837</v>
      </c>
      <c r="H334" s="27"/>
      <c r="I334" s="27"/>
      <c r="J334" s="31"/>
      <c r="K334" s="27"/>
      <c r="L334" s="27"/>
      <c r="M334" s="31"/>
      <c r="N334" s="27"/>
      <c r="O334" s="27">
        <v>16.18</v>
      </c>
      <c r="P334" s="31"/>
      <c r="Q334" s="27">
        <v>41.17</v>
      </c>
      <c r="R334" s="27"/>
      <c r="S334" s="31"/>
      <c r="T334" s="27"/>
      <c r="U334" s="27"/>
      <c r="V334" s="84"/>
      <c r="W334" s="23"/>
      <c r="X334" s="23"/>
    </row>
    <row r="335" spans="1:24" x14ac:dyDescent="0.2">
      <c r="A335" s="22"/>
      <c r="B335" s="133"/>
      <c r="C335" s="24" t="s">
        <v>737</v>
      </c>
      <c r="D335" s="24" t="s">
        <v>982</v>
      </c>
      <c r="E335" s="28"/>
      <c r="F335" s="29" t="s">
        <v>87</v>
      </c>
      <c r="G335" s="24" t="s">
        <v>837</v>
      </c>
      <c r="H335" s="27"/>
      <c r="I335" s="27"/>
      <c r="J335" s="31"/>
      <c r="K335" s="27"/>
      <c r="L335" s="27"/>
      <c r="M335" s="31"/>
      <c r="N335" s="27"/>
      <c r="O335" s="27">
        <v>1.5</v>
      </c>
      <c r="P335" s="31"/>
      <c r="Q335" s="27">
        <v>14.32</v>
      </c>
      <c r="R335" s="27"/>
      <c r="S335" s="31"/>
      <c r="T335" s="27"/>
      <c r="U335" s="27"/>
      <c r="V335" s="84"/>
      <c r="W335" s="23"/>
      <c r="X335" s="23"/>
    </row>
    <row r="336" spans="1:24" x14ac:dyDescent="0.2">
      <c r="A336" s="22"/>
      <c r="B336" s="133"/>
      <c r="C336" s="24" t="s">
        <v>737</v>
      </c>
      <c r="D336" s="24" t="s">
        <v>983</v>
      </c>
      <c r="E336" s="28"/>
      <c r="F336" s="29" t="s">
        <v>87</v>
      </c>
      <c r="G336" s="24" t="s">
        <v>837</v>
      </c>
      <c r="H336" s="27"/>
      <c r="I336" s="27"/>
      <c r="J336" s="31"/>
      <c r="K336" s="27"/>
      <c r="L336" s="27"/>
      <c r="M336" s="31"/>
      <c r="N336" s="27"/>
      <c r="O336" s="27">
        <v>2</v>
      </c>
      <c r="P336" s="31"/>
      <c r="Q336" s="27"/>
      <c r="R336" s="27"/>
      <c r="S336" s="31"/>
      <c r="T336" s="27"/>
      <c r="U336" s="27"/>
      <c r="V336" s="84"/>
      <c r="W336" s="23"/>
      <c r="X336" s="23"/>
    </row>
    <row r="337" spans="1:24" x14ac:dyDescent="0.2">
      <c r="A337" s="22"/>
      <c r="B337" s="133"/>
      <c r="C337" s="24" t="s">
        <v>737</v>
      </c>
      <c r="D337" s="24" t="s">
        <v>984</v>
      </c>
      <c r="E337" s="28"/>
      <c r="F337" s="29" t="s">
        <v>87</v>
      </c>
      <c r="G337" s="24" t="s">
        <v>837</v>
      </c>
      <c r="H337" s="27"/>
      <c r="I337" s="27"/>
      <c r="J337" s="31"/>
      <c r="K337" s="27"/>
      <c r="L337" s="27"/>
      <c r="M337" s="31"/>
      <c r="N337" s="27"/>
      <c r="O337" s="27">
        <v>3.47</v>
      </c>
      <c r="P337" s="31"/>
      <c r="Q337" s="27">
        <v>11.92</v>
      </c>
      <c r="R337" s="27"/>
      <c r="S337" s="31"/>
      <c r="T337" s="27"/>
      <c r="U337" s="27"/>
      <c r="V337" s="84"/>
      <c r="W337" s="23"/>
      <c r="X337" s="23"/>
    </row>
    <row r="338" spans="1:24" x14ac:dyDescent="0.2">
      <c r="A338" s="22"/>
      <c r="B338" s="133"/>
      <c r="C338" s="24" t="s">
        <v>737</v>
      </c>
      <c r="D338" s="24" t="s">
        <v>985</v>
      </c>
      <c r="E338" s="28"/>
      <c r="F338" s="29" t="s">
        <v>87</v>
      </c>
      <c r="G338" s="24" t="s">
        <v>837</v>
      </c>
      <c r="H338" s="27"/>
      <c r="I338" s="27"/>
      <c r="J338" s="31"/>
      <c r="K338" s="27"/>
      <c r="L338" s="27"/>
      <c r="M338" s="31"/>
      <c r="N338" s="27"/>
      <c r="O338" s="27">
        <v>5.18</v>
      </c>
      <c r="P338" s="31"/>
      <c r="Q338" s="27">
        <v>8.9499999999999993</v>
      </c>
      <c r="R338" s="27"/>
      <c r="S338" s="31"/>
      <c r="T338" s="27"/>
      <c r="U338" s="27"/>
      <c r="V338" s="84"/>
      <c r="W338" s="23"/>
      <c r="X338" s="23"/>
    </row>
    <row r="339" spans="1:24" x14ac:dyDescent="0.2">
      <c r="A339" s="22"/>
      <c r="B339" s="133"/>
      <c r="C339" s="24" t="s">
        <v>737</v>
      </c>
      <c r="D339" s="24" t="s">
        <v>986</v>
      </c>
      <c r="E339" s="28"/>
      <c r="F339" s="29" t="s">
        <v>87</v>
      </c>
      <c r="G339" s="24" t="s">
        <v>837</v>
      </c>
      <c r="H339" s="27"/>
      <c r="I339" s="27"/>
      <c r="J339" s="31"/>
      <c r="K339" s="27"/>
      <c r="L339" s="27"/>
      <c r="M339" s="31"/>
      <c r="N339" s="27"/>
      <c r="O339" s="27">
        <v>3.6</v>
      </c>
      <c r="P339" s="31"/>
      <c r="Q339" s="27">
        <v>5.96</v>
      </c>
      <c r="R339" s="27"/>
      <c r="S339" s="31"/>
      <c r="T339" s="27"/>
      <c r="U339" s="27"/>
      <c r="V339" s="84"/>
      <c r="W339" s="23"/>
      <c r="X339" s="23"/>
    </row>
    <row r="340" spans="1:24" x14ac:dyDescent="0.2">
      <c r="A340" s="22"/>
      <c r="B340" s="133"/>
      <c r="C340" s="24" t="s">
        <v>737</v>
      </c>
      <c r="D340" s="24" t="s">
        <v>987</v>
      </c>
      <c r="E340" s="28"/>
      <c r="F340" s="29" t="s">
        <v>87</v>
      </c>
      <c r="G340" s="24" t="s">
        <v>837</v>
      </c>
      <c r="H340" s="27"/>
      <c r="I340" s="27"/>
      <c r="J340" s="31"/>
      <c r="K340" s="27"/>
      <c r="L340" s="27"/>
      <c r="M340" s="31"/>
      <c r="N340" s="27"/>
      <c r="O340" s="27">
        <v>1</v>
      </c>
      <c r="P340" s="31"/>
      <c r="Q340" s="27">
        <v>4.47</v>
      </c>
      <c r="R340" s="27"/>
      <c r="S340" s="31"/>
      <c r="T340" s="27"/>
      <c r="U340" s="27"/>
      <c r="V340" s="84"/>
      <c r="W340" s="23"/>
      <c r="X340" s="23"/>
    </row>
    <row r="341" spans="1:24" x14ac:dyDescent="0.2">
      <c r="A341" s="22"/>
      <c r="B341" s="133"/>
      <c r="C341" s="24" t="s">
        <v>737</v>
      </c>
      <c r="D341" s="24" t="s">
        <v>988</v>
      </c>
      <c r="E341" s="28"/>
      <c r="F341" s="29" t="s">
        <v>87</v>
      </c>
      <c r="G341" s="24" t="s">
        <v>837</v>
      </c>
      <c r="H341" s="27"/>
      <c r="I341" s="27"/>
      <c r="J341" s="31"/>
      <c r="K341" s="27"/>
      <c r="L341" s="27"/>
      <c r="M341" s="31"/>
      <c r="N341" s="27"/>
      <c r="O341" s="27">
        <v>3</v>
      </c>
      <c r="P341" s="31"/>
      <c r="Q341" s="27">
        <v>13.2</v>
      </c>
      <c r="R341" s="27"/>
      <c r="S341" s="31"/>
      <c r="T341" s="27"/>
      <c r="U341" s="27"/>
      <c r="V341" s="84"/>
      <c r="W341" s="23"/>
      <c r="X341" s="23"/>
    </row>
    <row r="342" spans="1:24" x14ac:dyDescent="0.2">
      <c r="A342" s="22"/>
      <c r="B342" s="133"/>
      <c r="C342" s="24" t="s">
        <v>737</v>
      </c>
      <c r="D342" s="24" t="s">
        <v>989</v>
      </c>
      <c r="E342" s="28"/>
      <c r="F342" s="29" t="s">
        <v>87</v>
      </c>
      <c r="G342" s="24" t="s">
        <v>837</v>
      </c>
      <c r="H342" s="27"/>
      <c r="I342" s="27"/>
      <c r="J342" s="31"/>
      <c r="K342" s="27"/>
      <c r="L342" s="27"/>
      <c r="M342" s="31"/>
      <c r="N342" s="27"/>
      <c r="O342" s="27">
        <v>1.4</v>
      </c>
      <c r="P342" s="31"/>
      <c r="Q342" s="27"/>
      <c r="R342" s="27"/>
      <c r="S342" s="31"/>
      <c r="T342" s="27"/>
      <c r="U342" s="27"/>
      <c r="V342" s="84"/>
      <c r="W342" s="23"/>
      <c r="X342" s="23"/>
    </row>
    <row r="343" spans="1:24" x14ac:dyDescent="0.2">
      <c r="A343" s="22"/>
      <c r="B343" s="133"/>
      <c r="C343" s="24" t="s">
        <v>737</v>
      </c>
      <c r="D343" s="24" t="s">
        <v>990</v>
      </c>
      <c r="E343" s="28"/>
      <c r="F343" s="29" t="s">
        <v>87</v>
      </c>
      <c r="G343" s="24" t="s">
        <v>837</v>
      </c>
      <c r="H343" s="27"/>
      <c r="I343" s="27"/>
      <c r="J343" s="31"/>
      <c r="K343" s="27"/>
      <c r="L343" s="27"/>
      <c r="M343" s="31"/>
      <c r="N343" s="27"/>
      <c r="O343" s="27">
        <v>4.95</v>
      </c>
      <c r="P343" s="31"/>
      <c r="Q343" s="27">
        <v>10.43</v>
      </c>
      <c r="R343" s="27"/>
      <c r="S343" s="31"/>
      <c r="T343" s="27"/>
      <c r="U343" s="27"/>
      <c r="V343" s="84"/>
      <c r="W343" s="23"/>
      <c r="X343" s="23"/>
    </row>
    <row r="344" spans="1:24" x14ac:dyDescent="0.2">
      <c r="A344" s="22"/>
      <c r="B344" s="133"/>
      <c r="C344" s="24" t="s">
        <v>737</v>
      </c>
      <c r="D344" s="24" t="s">
        <v>991</v>
      </c>
      <c r="E344" s="28"/>
      <c r="F344" s="29" t="s">
        <v>87</v>
      </c>
      <c r="G344" s="24" t="s">
        <v>837</v>
      </c>
      <c r="H344" s="27"/>
      <c r="I344" s="27"/>
      <c r="J344" s="31"/>
      <c r="K344" s="27"/>
      <c r="L344" s="27"/>
      <c r="M344" s="31"/>
      <c r="N344" s="27"/>
      <c r="O344" s="27">
        <v>0.8</v>
      </c>
      <c r="P344" s="31"/>
      <c r="Q344" s="27"/>
      <c r="R344" s="27"/>
      <c r="S344" s="31"/>
      <c r="T344" s="27"/>
      <c r="U344" s="27"/>
      <c r="V344" s="84"/>
      <c r="W344" s="23"/>
      <c r="X344" s="23"/>
    </row>
    <row r="345" spans="1:24" x14ac:dyDescent="0.2">
      <c r="A345" s="22"/>
      <c r="B345" s="133"/>
      <c r="C345" s="24" t="s">
        <v>737</v>
      </c>
      <c r="D345" s="24" t="s">
        <v>992</v>
      </c>
      <c r="E345" s="28"/>
      <c r="F345" s="29" t="s">
        <v>87</v>
      </c>
      <c r="G345" s="24" t="s">
        <v>837</v>
      </c>
      <c r="H345" s="27"/>
      <c r="I345" s="27"/>
      <c r="J345" s="31"/>
      <c r="K345" s="27"/>
      <c r="L345" s="27"/>
      <c r="M345" s="31"/>
      <c r="N345" s="27"/>
      <c r="O345" s="27">
        <v>4.1900000000000004</v>
      </c>
      <c r="P345" s="31"/>
      <c r="Q345" s="27">
        <v>3.58</v>
      </c>
      <c r="R345" s="27"/>
      <c r="S345" s="31"/>
      <c r="T345" s="27"/>
      <c r="U345" s="27"/>
      <c r="V345" s="84"/>
      <c r="W345" s="23"/>
      <c r="X345" s="23"/>
    </row>
    <row r="346" spans="1:24" x14ac:dyDescent="0.2">
      <c r="A346" s="22"/>
      <c r="B346" s="133"/>
      <c r="C346" s="24" t="s">
        <v>737</v>
      </c>
      <c r="D346" s="24" t="s">
        <v>993</v>
      </c>
      <c r="E346" s="28"/>
      <c r="F346" s="29" t="s">
        <v>87</v>
      </c>
      <c r="G346" s="24" t="s">
        <v>837</v>
      </c>
      <c r="H346" s="27"/>
      <c r="I346" s="27"/>
      <c r="J346" s="31"/>
      <c r="K346" s="27"/>
      <c r="L346" s="27"/>
      <c r="M346" s="31"/>
      <c r="N346" s="27"/>
      <c r="O346" s="27">
        <v>35.1</v>
      </c>
      <c r="P346" s="31"/>
      <c r="Q346" s="27"/>
      <c r="R346" s="27"/>
      <c r="S346" s="31"/>
      <c r="T346" s="27"/>
      <c r="U346" s="27"/>
      <c r="V346" s="84"/>
      <c r="W346" s="23"/>
      <c r="X346" s="23"/>
    </row>
    <row r="347" spans="1:24" x14ac:dyDescent="0.2">
      <c r="A347" s="22"/>
      <c r="B347" s="133"/>
      <c r="C347" s="24" t="s">
        <v>737</v>
      </c>
      <c r="D347" s="24" t="s">
        <v>994</v>
      </c>
      <c r="E347" s="28"/>
      <c r="F347" s="29" t="s">
        <v>87</v>
      </c>
      <c r="G347" s="24" t="s">
        <v>837</v>
      </c>
      <c r="H347" s="27"/>
      <c r="I347" s="27"/>
      <c r="J347" s="31"/>
      <c r="K347" s="27"/>
      <c r="L347" s="27"/>
      <c r="M347" s="31"/>
      <c r="N347" s="27"/>
      <c r="O347" s="27">
        <v>0.5</v>
      </c>
      <c r="P347" s="31"/>
      <c r="Q347" s="27">
        <v>1.18</v>
      </c>
      <c r="R347" s="27"/>
      <c r="S347" s="31"/>
      <c r="T347" s="27"/>
      <c r="U347" s="27"/>
      <c r="V347" s="84"/>
      <c r="W347" s="23"/>
      <c r="X347" s="23"/>
    </row>
    <row r="348" spans="1:24" x14ac:dyDescent="0.2">
      <c r="A348" s="22"/>
      <c r="B348" s="133"/>
      <c r="C348" s="24" t="s">
        <v>737</v>
      </c>
      <c r="D348" s="24" t="s">
        <v>995</v>
      </c>
      <c r="E348" s="28"/>
      <c r="F348" s="29" t="s">
        <v>87</v>
      </c>
      <c r="G348" s="24" t="s">
        <v>837</v>
      </c>
      <c r="H348" s="27"/>
      <c r="I348" s="27"/>
      <c r="J348" s="31"/>
      <c r="K348" s="27"/>
      <c r="L348" s="27"/>
      <c r="M348" s="31"/>
      <c r="N348" s="27"/>
      <c r="O348" s="27">
        <v>1.4</v>
      </c>
      <c r="P348" s="31"/>
      <c r="Q348" s="27"/>
      <c r="R348" s="27"/>
      <c r="S348" s="31"/>
      <c r="T348" s="27"/>
      <c r="U348" s="27"/>
      <c r="V348" s="84"/>
      <c r="W348" s="23"/>
      <c r="X348" s="23"/>
    </row>
    <row r="349" spans="1:24" x14ac:dyDescent="0.2">
      <c r="A349" s="22"/>
      <c r="B349" s="133"/>
      <c r="C349" s="24" t="s">
        <v>737</v>
      </c>
      <c r="D349" s="24" t="s">
        <v>996</v>
      </c>
      <c r="E349" s="28"/>
      <c r="F349" s="29" t="s">
        <v>87</v>
      </c>
      <c r="G349" s="24" t="s">
        <v>837</v>
      </c>
      <c r="H349" s="27"/>
      <c r="I349" s="27"/>
      <c r="J349" s="31"/>
      <c r="K349" s="27"/>
      <c r="L349" s="27"/>
      <c r="M349" s="31"/>
      <c r="N349" s="27"/>
      <c r="O349" s="27">
        <v>1</v>
      </c>
      <c r="P349" s="31"/>
      <c r="Q349" s="27"/>
      <c r="R349" s="27"/>
      <c r="S349" s="31"/>
      <c r="T349" s="27"/>
      <c r="U349" s="27"/>
      <c r="V349" s="84"/>
      <c r="W349" s="23"/>
      <c r="X349" s="23"/>
    </row>
    <row r="350" spans="1:24" x14ac:dyDescent="0.2">
      <c r="A350" s="22"/>
      <c r="B350" s="133"/>
      <c r="C350" s="24" t="s">
        <v>737</v>
      </c>
      <c r="D350" s="24" t="s">
        <v>997</v>
      </c>
      <c r="E350" s="28"/>
      <c r="F350" s="29" t="s">
        <v>87</v>
      </c>
      <c r="G350" s="24" t="s">
        <v>837</v>
      </c>
      <c r="H350" s="27"/>
      <c r="I350" s="27"/>
      <c r="J350" s="31"/>
      <c r="K350" s="27"/>
      <c r="L350" s="27"/>
      <c r="M350" s="31"/>
      <c r="N350" s="27"/>
      <c r="O350" s="27">
        <v>1</v>
      </c>
      <c r="P350" s="31"/>
      <c r="Q350" s="27"/>
      <c r="R350" s="27"/>
      <c r="S350" s="31"/>
      <c r="T350" s="27"/>
      <c r="U350" s="27"/>
      <c r="V350" s="84"/>
      <c r="W350" s="23"/>
      <c r="X350" s="23"/>
    </row>
    <row r="351" spans="1:24" x14ac:dyDescent="0.2">
      <c r="A351" s="22"/>
      <c r="B351" s="133"/>
      <c r="C351" s="24" t="s">
        <v>737</v>
      </c>
      <c r="D351" s="24" t="s">
        <v>998</v>
      </c>
      <c r="E351" s="28"/>
      <c r="F351" s="29" t="s">
        <v>87</v>
      </c>
      <c r="G351" s="24" t="s">
        <v>837</v>
      </c>
      <c r="H351" s="27"/>
      <c r="I351" s="27"/>
      <c r="J351" s="31"/>
      <c r="K351" s="27"/>
      <c r="L351" s="27"/>
      <c r="M351" s="31"/>
      <c r="N351" s="27"/>
      <c r="O351" s="27">
        <v>5.85</v>
      </c>
      <c r="P351" s="31"/>
      <c r="Q351" s="27">
        <v>8.94</v>
      </c>
      <c r="R351" s="27"/>
      <c r="S351" s="31"/>
      <c r="T351" s="27"/>
      <c r="U351" s="27"/>
      <c r="V351" s="84"/>
      <c r="W351" s="23"/>
      <c r="X351" s="23"/>
    </row>
    <row r="352" spans="1:24" x14ac:dyDescent="0.2">
      <c r="A352" s="22"/>
      <c r="B352" s="133"/>
      <c r="C352" s="24" t="s">
        <v>737</v>
      </c>
      <c r="D352" s="24" t="s">
        <v>999</v>
      </c>
      <c r="E352" s="28"/>
      <c r="F352" s="29" t="s">
        <v>87</v>
      </c>
      <c r="G352" s="24" t="s">
        <v>837</v>
      </c>
      <c r="H352" s="27"/>
      <c r="I352" s="27"/>
      <c r="J352" s="31"/>
      <c r="K352" s="27"/>
      <c r="L352" s="27"/>
      <c r="M352" s="31"/>
      <c r="N352" s="27"/>
      <c r="O352" s="27">
        <v>17.63</v>
      </c>
      <c r="P352" s="31"/>
      <c r="Q352" s="27">
        <v>89.4</v>
      </c>
      <c r="R352" s="27"/>
      <c r="S352" s="31"/>
      <c r="T352" s="27"/>
      <c r="U352" s="27"/>
      <c r="V352" s="84"/>
      <c r="W352" s="23"/>
      <c r="X352" s="23"/>
    </row>
    <row r="353" spans="1:24" x14ac:dyDescent="0.2">
      <c r="A353" s="22"/>
      <c r="B353" s="133"/>
      <c r="C353" s="24" t="s">
        <v>737</v>
      </c>
      <c r="D353" s="24" t="s">
        <v>1000</v>
      </c>
      <c r="E353" s="28"/>
      <c r="F353" s="29" t="s">
        <v>87</v>
      </c>
      <c r="G353" s="24" t="s">
        <v>837</v>
      </c>
      <c r="H353" s="27"/>
      <c r="I353" s="27"/>
      <c r="J353" s="31"/>
      <c r="K353" s="27"/>
      <c r="L353" s="27"/>
      <c r="M353" s="31"/>
      <c r="N353" s="27"/>
      <c r="O353" s="27">
        <v>4.8</v>
      </c>
      <c r="P353" s="31"/>
      <c r="Q353" s="27">
        <v>4.47</v>
      </c>
      <c r="R353" s="27"/>
      <c r="S353" s="31"/>
      <c r="T353" s="27"/>
      <c r="U353" s="27"/>
      <c r="V353" s="84"/>
      <c r="W353" s="23"/>
      <c r="X353" s="23"/>
    </row>
    <row r="354" spans="1:24" x14ac:dyDescent="0.2">
      <c r="A354" s="22"/>
      <c r="B354" s="133"/>
      <c r="C354" s="24" t="s">
        <v>737</v>
      </c>
      <c r="D354" s="24" t="s">
        <v>1001</v>
      </c>
      <c r="E354" s="28"/>
      <c r="F354" s="29" t="s">
        <v>87</v>
      </c>
      <c r="G354" s="24" t="s">
        <v>837</v>
      </c>
      <c r="H354" s="27"/>
      <c r="I354" s="27"/>
      <c r="J354" s="31"/>
      <c r="K354" s="27"/>
      <c r="L354" s="27"/>
      <c r="M354" s="31"/>
      <c r="N354" s="27"/>
      <c r="O354" s="27">
        <v>2</v>
      </c>
      <c r="P354" s="31"/>
      <c r="Q354" s="27">
        <v>5.37</v>
      </c>
      <c r="R354" s="27"/>
      <c r="S354" s="31"/>
      <c r="T354" s="27"/>
      <c r="U354" s="27"/>
      <c r="V354" s="84"/>
      <c r="W354" s="23"/>
      <c r="X354" s="23"/>
    </row>
    <row r="355" spans="1:24" x14ac:dyDescent="0.2">
      <c r="A355" s="22"/>
      <c r="B355" s="133"/>
      <c r="C355" s="24" t="s">
        <v>737</v>
      </c>
      <c r="D355" s="24" t="s">
        <v>1002</v>
      </c>
      <c r="E355" s="28"/>
      <c r="F355" s="29" t="s">
        <v>87</v>
      </c>
      <c r="G355" s="24" t="s">
        <v>837</v>
      </c>
      <c r="H355" s="27"/>
      <c r="I355" s="27"/>
      <c r="J355" s="31"/>
      <c r="K355" s="27"/>
      <c r="L355" s="27"/>
      <c r="M355" s="31"/>
      <c r="N355" s="27"/>
      <c r="O355" s="27">
        <v>14.4</v>
      </c>
      <c r="P355" s="31"/>
      <c r="Q355" s="27">
        <v>37.25</v>
      </c>
      <c r="R355" s="27"/>
      <c r="S355" s="31"/>
      <c r="T355" s="27"/>
      <c r="U355" s="27"/>
      <c r="V355" s="84"/>
      <c r="W355" s="23"/>
      <c r="X355" s="23"/>
    </row>
    <row r="356" spans="1:24" x14ac:dyDescent="0.2">
      <c r="A356" s="22"/>
      <c r="B356" s="133"/>
      <c r="C356" s="24" t="s">
        <v>737</v>
      </c>
      <c r="D356" s="24" t="s">
        <v>1003</v>
      </c>
      <c r="E356" s="28"/>
      <c r="F356" s="29" t="s">
        <v>87</v>
      </c>
      <c r="G356" s="24" t="s">
        <v>837</v>
      </c>
      <c r="H356" s="27"/>
      <c r="I356" s="27"/>
      <c r="J356" s="31"/>
      <c r="K356" s="27"/>
      <c r="L356" s="27"/>
      <c r="M356" s="31"/>
      <c r="N356" s="27"/>
      <c r="O356" s="27">
        <v>4.8</v>
      </c>
      <c r="P356" s="31"/>
      <c r="Q356" s="27">
        <v>10.74</v>
      </c>
      <c r="R356" s="27"/>
      <c r="S356" s="31"/>
      <c r="T356" s="27"/>
      <c r="U356" s="27"/>
      <c r="V356" s="84"/>
      <c r="W356" s="23"/>
      <c r="X356" s="23"/>
    </row>
    <row r="357" spans="1:24" x14ac:dyDescent="0.2">
      <c r="A357" s="22"/>
      <c r="B357" s="133"/>
      <c r="C357" s="24" t="s">
        <v>737</v>
      </c>
      <c r="D357" s="24" t="s">
        <v>1004</v>
      </c>
      <c r="E357" s="28"/>
      <c r="F357" s="29" t="s">
        <v>87</v>
      </c>
      <c r="G357" s="24" t="s">
        <v>837</v>
      </c>
      <c r="H357" s="27"/>
      <c r="I357" s="27"/>
      <c r="J357" s="31"/>
      <c r="K357" s="27"/>
      <c r="L357" s="27"/>
      <c r="M357" s="31"/>
      <c r="N357" s="27"/>
      <c r="O357" s="27">
        <v>10.18</v>
      </c>
      <c r="P357" s="31"/>
      <c r="Q357" s="27">
        <v>10.74</v>
      </c>
      <c r="R357" s="27"/>
      <c r="S357" s="31"/>
      <c r="T357" s="27"/>
      <c r="U357" s="27"/>
      <c r="V357" s="84"/>
      <c r="W357" s="23"/>
      <c r="X357" s="23"/>
    </row>
    <row r="358" spans="1:24" x14ac:dyDescent="0.2">
      <c r="A358" s="22"/>
      <c r="B358" s="133"/>
      <c r="C358" s="24" t="s">
        <v>737</v>
      </c>
      <c r="D358" s="24" t="s">
        <v>1005</v>
      </c>
      <c r="E358" s="28"/>
      <c r="F358" s="29" t="s">
        <v>87</v>
      </c>
      <c r="G358" s="24" t="s">
        <v>837</v>
      </c>
      <c r="H358" s="27"/>
      <c r="I358" s="27"/>
      <c r="J358" s="31"/>
      <c r="K358" s="27"/>
      <c r="L358" s="27"/>
      <c r="M358" s="31"/>
      <c r="N358" s="27"/>
      <c r="O358" s="27">
        <v>2.8</v>
      </c>
      <c r="P358" s="31"/>
      <c r="Q358" s="27">
        <v>3.58</v>
      </c>
      <c r="R358" s="27"/>
      <c r="S358" s="31"/>
      <c r="T358" s="27"/>
      <c r="U358" s="27"/>
      <c r="V358" s="84"/>
      <c r="W358" s="23"/>
      <c r="X358" s="23"/>
    </row>
    <row r="359" spans="1:24" x14ac:dyDescent="0.2">
      <c r="A359" s="22"/>
      <c r="B359" s="133"/>
      <c r="C359" s="24" t="s">
        <v>737</v>
      </c>
      <c r="D359" s="24" t="s">
        <v>1006</v>
      </c>
      <c r="E359" s="28"/>
      <c r="F359" s="29" t="s">
        <v>87</v>
      </c>
      <c r="G359" s="24" t="s">
        <v>837</v>
      </c>
      <c r="H359" s="27"/>
      <c r="I359" s="27"/>
      <c r="J359" s="31"/>
      <c r="K359" s="27"/>
      <c r="L359" s="27"/>
      <c r="M359" s="31"/>
      <c r="N359" s="27"/>
      <c r="O359" s="27">
        <v>1</v>
      </c>
      <c r="P359" s="31"/>
      <c r="Q359" s="27">
        <v>2.98</v>
      </c>
      <c r="R359" s="27"/>
      <c r="S359" s="31"/>
      <c r="T359" s="27"/>
      <c r="U359" s="27"/>
      <c r="V359" s="84"/>
      <c r="W359" s="23"/>
      <c r="X359" s="23"/>
    </row>
    <row r="360" spans="1:24" x14ac:dyDescent="0.2">
      <c r="A360" s="22"/>
      <c r="B360" s="133"/>
      <c r="C360" s="24" t="s">
        <v>737</v>
      </c>
      <c r="D360" s="24" t="s">
        <v>1007</v>
      </c>
      <c r="E360" s="28"/>
      <c r="F360" s="29" t="s">
        <v>87</v>
      </c>
      <c r="G360" s="24" t="s">
        <v>837</v>
      </c>
      <c r="H360" s="27"/>
      <c r="I360" s="27"/>
      <c r="J360" s="31"/>
      <c r="K360" s="27"/>
      <c r="L360" s="27"/>
      <c r="M360" s="31"/>
      <c r="N360" s="27"/>
      <c r="O360" s="27">
        <v>0.5</v>
      </c>
      <c r="P360" s="31"/>
      <c r="Q360" s="27"/>
      <c r="R360" s="27"/>
      <c r="S360" s="31"/>
      <c r="T360" s="27"/>
      <c r="U360" s="27"/>
      <c r="V360" s="84"/>
      <c r="W360" s="23"/>
      <c r="X360" s="23"/>
    </row>
    <row r="361" spans="1:24" x14ac:dyDescent="0.2">
      <c r="A361" s="22"/>
      <c r="B361" s="133"/>
      <c r="C361" s="24" t="s">
        <v>737</v>
      </c>
      <c r="D361" s="24" t="s">
        <v>1008</v>
      </c>
      <c r="E361" s="28"/>
      <c r="F361" s="29" t="s">
        <v>87</v>
      </c>
      <c r="G361" s="24" t="s">
        <v>837</v>
      </c>
      <c r="H361" s="27"/>
      <c r="I361" s="27"/>
      <c r="J361" s="31"/>
      <c r="K361" s="27"/>
      <c r="L361" s="27"/>
      <c r="M361" s="31"/>
      <c r="N361" s="27"/>
      <c r="O361" s="27">
        <v>35.56</v>
      </c>
      <c r="P361" s="31"/>
      <c r="Q361" s="27"/>
      <c r="R361" s="27"/>
      <c r="S361" s="31"/>
      <c r="T361" s="27"/>
      <c r="U361" s="27"/>
      <c r="V361" s="84"/>
      <c r="W361" s="23"/>
      <c r="X361" s="23"/>
    </row>
    <row r="362" spans="1:24" x14ac:dyDescent="0.2">
      <c r="A362" s="22"/>
      <c r="B362" s="133"/>
      <c r="C362" s="24" t="s">
        <v>737</v>
      </c>
      <c r="D362" s="24" t="s">
        <v>1009</v>
      </c>
      <c r="E362" s="28"/>
      <c r="F362" s="29" t="s">
        <v>87</v>
      </c>
      <c r="G362" s="24" t="s">
        <v>837</v>
      </c>
      <c r="H362" s="27"/>
      <c r="I362" s="27"/>
      <c r="J362" s="31"/>
      <c r="K362" s="27"/>
      <c r="L362" s="27"/>
      <c r="M362" s="31"/>
      <c r="N362" s="27"/>
      <c r="O362" s="27">
        <v>20</v>
      </c>
      <c r="P362" s="31"/>
      <c r="Q362" s="27"/>
      <c r="R362" s="27"/>
      <c r="S362" s="31"/>
      <c r="T362" s="27"/>
      <c r="U362" s="27"/>
      <c r="V362" s="84"/>
      <c r="W362" s="23"/>
      <c r="X362" s="23"/>
    </row>
    <row r="363" spans="1:24" x14ac:dyDescent="0.2">
      <c r="A363" s="22"/>
      <c r="B363" s="133"/>
      <c r="C363" s="24" t="s">
        <v>737</v>
      </c>
      <c r="D363" s="24" t="s">
        <v>1010</v>
      </c>
      <c r="E363" s="28"/>
      <c r="F363" s="29" t="s">
        <v>87</v>
      </c>
      <c r="G363" s="24" t="s">
        <v>837</v>
      </c>
      <c r="H363" s="27"/>
      <c r="I363" s="27"/>
      <c r="J363" s="31"/>
      <c r="K363" s="27"/>
      <c r="L363" s="27"/>
      <c r="M363" s="31"/>
      <c r="N363" s="27"/>
      <c r="O363" s="27">
        <v>17.66</v>
      </c>
      <c r="P363" s="31"/>
      <c r="Q363" s="27"/>
      <c r="R363" s="27"/>
      <c r="S363" s="31"/>
      <c r="T363" s="27"/>
      <c r="U363" s="27"/>
      <c r="V363" s="84"/>
      <c r="W363" s="23"/>
      <c r="X363" s="23"/>
    </row>
    <row r="364" spans="1:24" x14ac:dyDescent="0.2">
      <c r="A364" s="22"/>
      <c r="B364" s="133"/>
      <c r="C364" s="24" t="s">
        <v>737</v>
      </c>
      <c r="D364" s="24" t="s">
        <v>1011</v>
      </c>
      <c r="E364" s="28"/>
      <c r="F364" s="29" t="s">
        <v>87</v>
      </c>
      <c r="G364" s="24" t="s">
        <v>837</v>
      </c>
      <c r="H364" s="27"/>
      <c r="I364" s="27"/>
      <c r="J364" s="31"/>
      <c r="K364" s="27"/>
      <c r="L364" s="27"/>
      <c r="M364" s="31"/>
      <c r="N364" s="27"/>
      <c r="O364" s="27">
        <v>124</v>
      </c>
      <c r="P364" s="31"/>
      <c r="Q364" s="27"/>
      <c r="R364" s="27"/>
      <c r="S364" s="31"/>
      <c r="T364" s="27"/>
      <c r="U364" s="27"/>
      <c r="V364" s="84"/>
      <c r="W364" s="23"/>
      <c r="X364" s="23"/>
    </row>
    <row r="365" spans="1:24" x14ac:dyDescent="0.2">
      <c r="A365" s="22"/>
      <c r="B365" s="133"/>
      <c r="C365" s="24" t="s">
        <v>737</v>
      </c>
      <c r="D365" s="24" t="s">
        <v>1012</v>
      </c>
      <c r="E365" s="28"/>
      <c r="F365" s="29" t="s">
        <v>87</v>
      </c>
      <c r="G365" s="24" t="s">
        <v>837</v>
      </c>
      <c r="H365" s="27"/>
      <c r="I365" s="27"/>
      <c r="J365" s="31"/>
      <c r="K365" s="27"/>
      <c r="L365" s="27"/>
      <c r="M365" s="31"/>
      <c r="N365" s="27"/>
      <c r="O365" s="27">
        <v>78</v>
      </c>
      <c r="P365" s="31"/>
      <c r="Q365" s="27">
        <v>264</v>
      </c>
      <c r="R365" s="27"/>
      <c r="S365" s="31"/>
      <c r="T365" s="27"/>
      <c r="U365" s="27"/>
      <c r="V365" s="84"/>
      <c r="W365" s="23"/>
      <c r="X365" s="23"/>
    </row>
    <row r="366" spans="1:24" x14ac:dyDescent="0.2">
      <c r="A366" s="22"/>
      <c r="B366" s="133"/>
      <c r="C366" s="24" t="s">
        <v>737</v>
      </c>
      <c r="D366" s="24" t="s">
        <v>1013</v>
      </c>
      <c r="E366" s="28"/>
      <c r="F366" s="29" t="s">
        <v>87</v>
      </c>
      <c r="G366" s="24" t="s">
        <v>837</v>
      </c>
      <c r="H366" s="27"/>
      <c r="I366" s="27"/>
      <c r="J366" s="31"/>
      <c r="K366" s="27"/>
      <c r="L366" s="27"/>
      <c r="M366" s="31"/>
      <c r="N366" s="27"/>
      <c r="O366" s="27">
        <v>19.600000000000001</v>
      </c>
      <c r="P366" s="31"/>
      <c r="Q366" s="27"/>
      <c r="R366" s="27"/>
      <c r="S366" s="31"/>
      <c r="T366" s="27"/>
      <c r="U366" s="27"/>
      <c r="V366" s="84"/>
      <c r="W366" s="23"/>
      <c r="X366" s="23"/>
    </row>
    <row r="367" spans="1:24" x14ac:dyDescent="0.2">
      <c r="A367" s="22"/>
      <c r="B367" s="133"/>
      <c r="C367" s="24" t="s">
        <v>737</v>
      </c>
      <c r="D367" s="24" t="s">
        <v>1014</v>
      </c>
      <c r="E367" s="28"/>
      <c r="F367" s="29" t="s">
        <v>87</v>
      </c>
      <c r="G367" s="24" t="s">
        <v>837</v>
      </c>
      <c r="H367" s="27"/>
      <c r="I367" s="27"/>
      <c r="J367" s="31"/>
      <c r="K367" s="27"/>
      <c r="L367" s="27"/>
      <c r="M367" s="31"/>
      <c r="N367" s="27"/>
      <c r="O367" s="27">
        <v>170.7</v>
      </c>
      <c r="P367" s="31"/>
      <c r="Q367" s="27"/>
      <c r="R367" s="27"/>
      <c r="S367" s="31"/>
      <c r="T367" s="27"/>
      <c r="U367" s="27"/>
      <c r="V367" s="84"/>
      <c r="W367" s="23"/>
      <c r="X367" s="23"/>
    </row>
    <row r="368" spans="1:24" x14ac:dyDescent="0.2">
      <c r="A368" s="22"/>
      <c r="B368" s="133"/>
      <c r="C368" s="24" t="s">
        <v>737</v>
      </c>
      <c r="D368" s="24" t="s">
        <v>1015</v>
      </c>
      <c r="E368" s="28"/>
      <c r="F368" s="29" t="s">
        <v>87</v>
      </c>
      <c r="G368" s="24" t="s">
        <v>837</v>
      </c>
      <c r="H368" s="27"/>
      <c r="I368" s="27"/>
      <c r="J368" s="31"/>
      <c r="K368" s="27"/>
      <c r="L368" s="27"/>
      <c r="M368" s="31"/>
      <c r="N368" s="27"/>
      <c r="O368" s="27">
        <v>2.02</v>
      </c>
      <c r="P368" s="31"/>
      <c r="Q368" s="27"/>
      <c r="R368" s="27"/>
      <c r="S368" s="31"/>
      <c r="T368" s="27"/>
      <c r="U368" s="27"/>
      <c r="V368" s="84"/>
      <c r="W368" s="23"/>
      <c r="X368" s="23"/>
    </row>
    <row r="369" spans="1:24" x14ac:dyDescent="0.2">
      <c r="A369" s="22"/>
      <c r="B369" s="133"/>
      <c r="C369" s="24" t="s">
        <v>737</v>
      </c>
      <c r="D369" s="24" t="s">
        <v>1016</v>
      </c>
      <c r="E369" s="28"/>
      <c r="F369" s="29" t="s">
        <v>87</v>
      </c>
      <c r="G369" s="24" t="s">
        <v>837</v>
      </c>
      <c r="H369" s="27"/>
      <c r="I369" s="27"/>
      <c r="J369" s="31"/>
      <c r="K369" s="27"/>
      <c r="L369" s="27"/>
      <c r="M369" s="31"/>
      <c r="N369" s="27"/>
      <c r="O369" s="27">
        <v>28.9</v>
      </c>
      <c r="P369" s="31"/>
      <c r="Q369" s="27"/>
      <c r="R369" s="27"/>
      <c r="S369" s="31"/>
      <c r="T369" s="27"/>
      <c r="U369" s="27"/>
      <c r="V369" s="84"/>
      <c r="W369" s="23"/>
      <c r="X369" s="23"/>
    </row>
    <row r="370" spans="1:24" x14ac:dyDescent="0.2">
      <c r="A370" s="22"/>
      <c r="B370" s="133"/>
      <c r="C370" s="24" t="s">
        <v>737</v>
      </c>
      <c r="D370" s="24" t="s">
        <v>1017</v>
      </c>
      <c r="E370" s="28"/>
      <c r="F370" s="29" t="s">
        <v>87</v>
      </c>
      <c r="G370" s="24" t="s">
        <v>837</v>
      </c>
      <c r="H370" s="27"/>
      <c r="I370" s="27"/>
      <c r="J370" s="31"/>
      <c r="K370" s="27"/>
      <c r="L370" s="27"/>
      <c r="M370" s="31"/>
      <c r="N370" s="27"/>
      <c r="O370" s="27">
        <v>28.9</v>
      </c>
      <c r="P370" s="31"/>
      <c r="Q370" s="27"/>
      <c r="R370" s="27"/>
      <c r="S370" s="31"/>
      <c r="T370" s="27"/>
      <c r="U370" s="27"/>
      <c r="V370" s="84"/>
      <c r="W370" s="23"/>
      <c r="X370" s="23"/>
    </row>
    <row r="371" spans="1:24" x14ac:dyDescent="0.2">
      <c r="A371" s="22"/>
      <c r="B371" s="133"/>
      <c r="C371" s="24" t="s">
        <v>737</v>
      </c>
      <c r="D371" s="24" t="s">
        <v>1018</v>
      </c>
      <c r="E371" s="28"/>
      <c r="F371" s="29" t="s">
        <v>87</v>
      </c>
      <c r="G371" s="24" t="s">
        <v>837</v>
      </c>
      <c r="H371" s="27"/>
      <c r="I371" s="27"/>
      <c r="J371" s="31"/>
      <c r="K371" s="27"/>
      <c r="L371" s="27"/>
      <c r="M371" s="31"/>
      <c r="N371" s="27"/>
      <c r="O371" s="27">
        <v>45.6</v>
      </c>
      <c r="P371" s="31"/>
      <c r="Q371" s="27"/>
      <c r="R371" s="27"/>
      <c r="S371" s="31"/>
      <c r="T371" s="27"/>
      <c r="U371" s="27"/>
      <c r="V371" s="84"/>
      <c r="W371" s="23"/>
      <c r="X371" s="23"/>
    </row>
    <row r="372" spans="1:24" x14ac:dyDescent="0.2">
      <c r="A372" s="22"/>
      <c r="B372" s="133"/>
      <c r="C372" s="24" t="s">
        <v>737</v>
      </c>
      <c r="D372" s="24" t="s">
        <v>1019</v>
      </c>
      <c r="E372" s="28"/>
      <c r="F372" s="29" t="s">
        <v>87</v>
      </c>
      <c r="G372" s="24" t="s">
        <v>837</v>
      </c>
      <c r="H372" s="27"/>
      <c r="I372" s="27"/>
      <c r="J372" s="31"/>
      <c r="K372" s="27"/>
      <c r="L372" s="27"/>
      <c r="M372" s="31"/>
      <c r="N372" s="27"/>
      <c r="O372" s="27">
        <v>133.80000000000001</v>
      </c>
      <c r="P372" s="31"/>
      <c r="Q372" s="27"/>
      <c r="R372" s="27"/>
      <c r="S372" s="31"/>
      <c r="T372" s="27"/>
      <c r="U372" s="27"/>
      <c r="V372" s="84"/>
      <c r="W372" s="23"/>
      <c r="X372" s="23"/>
    </row>
    <row r="373" spans="1:24" x14ac:dyDescent="0.2">
      <c r="A373" s="22"/>
      <c r="B373" s="133"/>
      <c r="C373" s="24" t="s">
        <v>737</v>
      </c>
      <c r="D373" s="24" t="s">
        <v>1020</v>
      </c>
      <c r="E373" s="28"/>
      <c r="F373" s="29" t="s">
        <v>87</v>
      </c>
      <c r="G373" s="24" t="s">
        <v>837</v>
      </c>
      <c r="H373" s="27"/>
      <c r="I373" s="27"/>
      <c r="J373" s="31"/>
      <c r="K373" s="27"/>
      <c r="L373" s="27"/>
      <c r="M373" s="31"/>
      <c r="N373" s="27"/>
      <c r="O373" s="27">
        <v>142.5</v>
      </c>
      <c r="P373" s="31"/>
      <c r="Q373" s="27"/>
      <c r="R373" s="27"/>
      <c r="S373" s="31"/>
      <c r="T373" s="27"/>
      <c r="U373" s="27"/>
      <c r="V373" s="84"/>
      <c r="W373" s="23"/>
      <c r="X373" s="23"/>
    </row>
    <row r="374" spans="1:24" x14ac:dyDescent="0.2">
      <c r="A374" s="22"/>
      <c r="B374" s="133"/>
      <c r="C374" s="24" t="s">
        <v>737</v>
      </c>
      <c r="D374" s="24" t="s">
        <v>1021</v>
      </c>
      <c r="E374" s="28"/>
      <c r="F374" s="29" t="s">
        <v>87</v>
      </c>
      <c r="G374" s="24" t="s">
        <v>837</v>
      </c>
      <c r="H374" s="27"/>
      <c r="I374" s="27"/>
      <c r="J374" s="31"/>
      <c r="K374" s="27"/>
      <c r="L374" s="27"/>
      <c r="M374" s="31"/>
      <c r="N374" s="27"/>
      <c r="O374" s="27">
        <v>131.1</v>
      </c>
      <c r="P374" s="31"/>
      <c r="Q374" s="27"/>
      <c r="R374" s="27"/>
      <c r="S374" s="31"/>
      <c r="T374" s="27"/>
      <c r="U374" s="27"/>
      <c r="V374" s="84"/>
      <c r="W374" s="23"/>
      <c r="X374" s="23"/>
    </row>
    <row r="375" spans="1:24" x14ac:dyDescent="0.2">
      <c r="A375" s="22"/>
      <c r="B375" s="133"/>
      <c r="C375" s="24" t="s">
        <v>737</v>
      </c>
      <c r="D375" s="24" t="s">
        <v>1022</v>
      </c>
      <c r="E375" s="28"/>
      <c r="F375" s="29" t="s">
        <v>87</v>
      </c>
      <c r="G375" s="24" t="s">
        <v>837</v>
      </c>
      <c r="H375" s="27"/>
      <c r="I375" s="27"/>
      <c r="J375" s="31"/>
      <c r="K375" s="27"/>
      <c r="L375" s="27"/>
      <c r="M375" s="31"/>
      <c r="N375" s="27"/>
      <c r="O375" s="27">
        <v>228</v>
      </c>
      <c r="P375" s="31"/>
      <c r="Q375" s="27"/>
      <c r="R375" s="27"/>
      <c r="S375" s="31"/>
      <c r="T375" s="27"/>
      <c r="U375" s="27"/>
      <c r="V375" s="84"/>
      <c r="W375" s="23"/>
      <c r="X375" s="23"/>
    </row>
    <row r="376" spans="1:24" x14ac:dyDescent="0.2">
      <c r="A376" s="22"/>
      <c r="B376" s="133"/>
      <c r="C376" s="24" t="s">
        <v>737</v>
      </c>
      <c r="D376" s="24" t="s">
        <v>1023</v>
      </c>
      <c r="E376" s="28"/>
      <c r="F376" s="29" t="s">
        <v>87</v>
      </c>
      <c r="G376" s="24" t="s">
        <v>837</v>
      </c>
      <c r="H376" s="27"/>
      <c r="I376" s="27"/>
      <c r="J376" s="31"/>
      <c r="K376" s="27"/>
      <c r="L376" s="27"/>
      <c r="M376" s="31"/>
      <c r="N376" s="27"/>
      <c r="O376" s="27">
        <v>26</v>
      </c>
      <c r="P376" s="31"/>
      <c r="Q376" s="27"/>
      <c r="R376" s="27"/>
      <c r="S376" s="31"/>
      <c r="T376" s="27"/>
      <c r="U376" s="27"/>
      <c r="V376" s="84"/>
      <c r="W376" s="23"/>
      <c r="X376" s="23"/>
    </row>
    <row r="377" spans="1:24" x14ac:dyDescent="0.2">
      <c r="A377" s="22"/>
      <c r="B377" s="133"/>
      <c r="C377" s="24" t="s">
        <v>737</v>
      </c>
      <c r="D377" s="24" t="s">
        <v>1024</v>
      </c>
      <c r="E377" s="28"/>
      <c r="F377" s="29" t="s">
        <v>87</v>
      </c>
      <c r="G377" s="24" t="s">
        <v>837</v>
      </c>
      <c r="H377" s="27"/>
      <c r="I377" s="27"/>
      <c r="J377" s="31"/>
      <c r="K377" s="27"/>
      <c r="L377" s="27"/>
      <c r="M377" s="31"/>
      <c r="N377" s="27"/>
      <c r="O377" s="27">
        <v>201</v>
      </c>
      <c r="P377" s="31"/>
      <c r="Q377" s="27"/>
      <c r="R377" s="27"/>
      <c r="S377" s="31"/>
      <c r="T377" s="27"/>
      <c r="U377" s="27"/>
      <c r="V377" s="84"/>
      <c r="W377" s="23"/>
      <c r="X377" s="23"/>
    </row>
    <row r="378" spans="1:24" x14ac:dyDescent="0.2">
      <c r="A378" s="22"/>
      <c r="B378" s="133"/>
      <c r="C378" s="24" t="s">
        <v>737</v>
      </c>
      <c r="D378" s="24" t="s">
        <v>1025</v>
      </c>
      <c r="E378" s="28"/>
      <c r="F378" s="29" t="s">
        <v>87</v>
      </c>
      <c r="G378" s="24" t="s">
        <v>837</v>
      </c>
      <c r="H378" s="27"/>
      <c r="I378" s="27"/>
      <c r="J378" s="31"/>
      <c r="K378" s="27"/>
      <c r="L378" s="27"/>
      <c r="M378" s="31"/>
      <c r="N378" s="27"/>
      <c r="O378" s="27">
        <v>251.55</v>
      </c>
      <c r="P378" s="31"/>
      <c r="Q378" s="27"/>
      <c r="R378" s="27"/>
      <c r="S378" s="31"/>
      <c r="T378" s="27"/>
      <c r="U378" s="27"/>
      <c r="V378" s="84"/>
      <c r="W378" s="23"/>
      <c r="X378" s="23"/>
    </row>
    <row r="379" spans="1:24" x14ac:dyDescent="0.2">
      <c r="A379" s="22"/>
      <c r="B379" s="133"/>
      <c r="C379" s="24" t="s">
        <v>737</v>
      </c>
      <c r="D379" s="24" t="s">
        <v>1026</v>
      </c>
      <c r="E379" s="28"/>
      <c r="F379" s="29" t="s">
        <v>87</v>
      </c>
      <c r="G379" s="24" t="s">
        <v>837</v>
      </c>
      <c r="H379" s="27"/>
      <c r="I379" s="27"/>
      <c r="J379" s="31"/>
      <c r="K379" s="27"/>
      <c r="L379" s="27"/>
      <c r="M379" s="31"/>
      <c r="N379" s="27"/>
      <c r="O379" s="27">
        <v>252.1</v>
      </c>
      <c r="P379" s="31"/>
      <c r="Q379" s="27"/>
      <c r="R379" s="27"/>
      <c r="S379" s="31"/>
      <c r="T379" s="27"/>
      <c r="U379" s="27"/>
      <c r="V379" s="84"/>
      <c r="W379" s="23"/>
      <c r="X379" s="23"/>
    </row>
    <row r="380" spans="1:24" x14ac:dyDescent="0.2">
      <c r="A380" s="22"/>
      <c r="B380" s="133"/>
      <c r="C380" s="24" t="s">
        <v>737</v>
      </c>
      <c r="D380" s="24" t="s">
        <v>1027</v>
      </c>
      <c r="E380" s="28"/>
      <c r="F380" s="29" t="s">
        <v>87</v>
      </c>
      <c r="G380" s="24" t="s">
        <v>837</v>
      </c>
      <c r="H380" s="27"/>
      <c r="I380" s="27"/>
      <c r="J380" s="31"/>
      <c r="K380" s="27"/>
      <c r="L380" s="27"/>
      <c r="M380" s="31"/>
      <c r="N380" s="27"/>
      <c r="O380" s="27">
        <v>251.1</v>
      </c>
      <c r="P380" s="31"/>
      <c r="Q380" s="27"/>
      <c r="R380" s="27"/>
      <c r="S380" s="31"/>
      <c r="T380" s="27"/>
      <c r="U380" s="27"/>
      <c r="V380" s="84"/>
      <c r="W380" s="23"/>
      <c r="X380" s="23"/>
    </row>
    <row r="381" spans="1:24" x14ac:dyDescent="0.2">
      <c r="A381" s="22"/>
      <c r="B381" s="133"/>
      <c r="C381" s="24" t="s">
        <v>737</v>
      </c>
      <c r="D381" s="24" t="s">
        <v>1028</v>
      </c>
      <c r="E381" s="28"/>
      <c r="F381" s="29" t="s">
        <v>87</v>
      </c>
      <c r="G381" s="24" t="s">
        <v>837</v>
      </c>
      <c r="H381" s="27"/>
      <c r="I381" s="27"/>
      <c r="J381" s="31"/>
      <c r="K381" s="27"/>
      <c r="L381" s="27"/>
      <c r="M381" s="31"/>
      <c r="N381" s="27"/>
      <c r="O381" s="27">
        <v>252.45</v>
      </c>
      <c r="P381" s="31"/>
      <c r="Q381" s="27"/>
      <c r="R381" s="27"/>
      <c r="S381" s="31"/>
      <c r="T381" s="27"/>
      <c r="U381" s="27"/>
      <c r="V381" s="84"/>
      <c r="W381" s="23"/>
      <c r="X381" s="23"/>
    </row>
    <row r="382" spans="1:24" x14ac:dyDescent="0.2">
      <c r="A382" s="22"/>
      <c r="B382" s="133"/>
      <c r="C382" s="24" t="s">
        <v>737</v>
      </c>
      <c r="D382" s="24" t="s">
        <v>1029</v>
      </c>
      <c r="E382" s="28"/>
      <c r="F382" s="29" t="s">
        <v>87</v>
      </c>
      <c r="G382" s="24" t="s">
        <v>837</v>
      </c>
      <c r="H382" s="27"/>
      <c r="I382" s="27"/>
      <c r="J382" s="31"/>
      <c r="K382" s="27"/>
      <c r="L382" s="27"/>
      <c r="M382" s="31"/>
      <c r="N382" s="27"/>
      <c r="O382" s="27">
        <v>79</v>
      </c>
      <c r="P382" s="31"/>
      <c r="Q382" s="27"/>
      <c r="R382" s="27"/>
      <c r="S382" s="31"/>
      <c r="T382" s="27"/>
      <c r="U382" s="27">
        <v>123</v>
      </c>
      <c r="V382" s="84"/>
      <c r="W382" s="23"/>
      <c r="X382" s="23"/>
    </row>
    <row r="383" spans="1:24" x14ac:dyDescent="0.2">
      <c r="A383" s="22"/>
      <c r="B383" s="133"/>
      <c r="C383" s="24" t="s">
        <v>737</v>
      </c>
      <c r="D383" s="24" t="s">
        <v>1030</v>
      </c>
      <c r="E383" s="28"/>
      <c r="F383" s="29" t="s">
        <v>87</v>
      </c>
      <c r="G383" s="24" t="s">
        <v>837</v>
      </c>
      <c r="H383" s="27"/>
      <c r="I383" s="27"/>
      <c r="J383" s="31"/>
      <c r="K383" s="27"/>
      <c r="L383" s="27"/>
      <c r="M383" s="31"/>
      <c r="N383" s="27"/>
      <c r="O383" s="27">
        <v>71.67</v>
      </c>
      <c r="P383" s="31"/>
      <c r="Q383" s="27">
        <v>49.89</v>
      </c>
      <c r="R383" s="27">
        <v>49.89</v>
      </c>
      <c r="S383" s="31">
        <v>100</v>
      </c>
      <c r="T383" s="27">
        <v>49.89</v>
      </c>
      <c r="U383" s="27">
        <v>11.4</v>
      </c>
      <c r="V383" s="84">
        <v>22.850270595309699</v>
      </c>
      <c r="W383" s="23"/>
      <c r="X383" s="23"/>
    </row>
    <row r="384" spans="1:24" x14ac:dyDescent="0.2">
      <c r="A384" s="22"/>
      <c r="B384" s="133"/>
      <c r="C384" s="24" t="s">
        <v>737</v>
      </c>
      <c r="D384" s="24" t="s">
        <v>1031</v>
      </c>
      <c r="E384" s="28"/>
      <c r="F384" s="29" t="s">
        <v>87</v>
      </c>
      <c r="G384" s="24" t="s">
        <v>837</v>
      </c>
      <c r="H384" s="27"/>
      <c r="I384" s="27"/>
      <c r="J384" s="31"/>
      <c r="K384" s="27"/>
      <c r="L384" s="27"/>
      <c r="M384" s="31"/>
      <c r="N384" s="27"/>
      <c r="O384" s="27">
        <v>1197</v>
      </c>
      <c r="P384" s="31"/>
      <c r="Q384" s="27"/>
      <c r="R384" s="27"/>
      <c r="S384" s="31"/>
      <c r="T384" s="27"/>
      <c r="U384" s="27"/>
      <c r="V384" s="84"/>
      <c r="W384" s="23"/>
      <c r="X384" s="23"/>
    </row>
    <row r="385" spans="1:24" x14ac:dyDescent="0.2">
      <c r="A385" s="22"/>
      <c r="B385" s="133"/>
      <c r="C385" s="24" t="s">
        <v>737</v>
      </c>
      <c r="D385" s="24" t="s">
        <v>1032</v>
      </c>
      <c r="E385" s="28"/>
      <c r="F385" s="29" t="s">
        <v>87</v>
      </c>
      <c r="G385" s="24" t="s">
        <v>837</v>
      </c>
      <c r="H385" s="27"/>
      <c r="I385" s="27"/>
      <c r="J385" s="31"/>
      <c r="K385" s="27"/>
      <c r="L385" s="27"/>
      <c r="M385" s="31"/>
      <c r="N385" s="27"/>
      <c r="O385" s="27">
        <v>675</v>
      </c>
      <c r="P385" s="31"/>
      <c r="Q385" s="27"/>
      <c r="R385" s="27"/>
      <c r="S385" s="31"/>
      <c r="T385" s="27"/>
      <c r="U385" s="27"/>
      <c r="V385" s="84"/>
      <c r="W385" s="23"/>
      <c r="X385" s="23"/>
    </row>
    <row r="386" spans="1:24" x14ac:dyDescent="0.2">
      <c r="A386" s="22"/>
      <c r="B386" s="133"/>
      <c r="C386" s="24" t="s">
        <v>737</v>
      </c>
      <c r="D386" s="24" t="s">
        <v>1033</v>
      </c>
      <c r="E386" s="28"/>
      <c r="F386" s="29" t="s">
        <v>87</v>
      </c>
      <c r="G386" s="24" t="s">
        <v>837</v>
      </c>
      <c r="H386" s="27"/>
      <c r="I386" s="27"/>
      <c r="J386" s="31"/>
      <c r="K386" s="27"/>
      <c r="L386" s="27"/>
      <c r="M386" s="31"/>
      <c r="N386" s="27"/>
      <c r="O386" s="27">
        <v>26</v>
      </c>
      <c r="P386" s="31"/>
      <c r="Q386" s="27"/>
      <c r="R386" s="27">
        <v>52</v>
      </c>
      <c r="S386" s="31"/>
      <c r="T386" s="27"/>
      <c r="U386" s="27"/>
      <c r="V386" s="84"/>
      <c r="W386" s="23"/>
      <c r="X386" s="23"/>
    </row>
    <row r="387" spans="1:24" x14ac:dyDescent="0.2">
      <c r="A387" s="22"/>
      <c r="B387" s="133"/>
      <c r="C387" s="24" t="s">
        <v>737</v>
      </c>
      <c r="D387" s="24" t="s">
        <v>1034</v>
      </c>
      <c r="E387" s="28"/>
      <c r="F387" s="29" t="s">
        <v>87</v>
      </c>
      <c r="G387" s="24" t="s">
        <v>837</v>
      </c>
      <c r="H387" s="27"/>
      <c r="I387" s="27"/>
      <c r="J387" s="31"/>
      <c r="K387" s="27"/>
      <c r="L387" s="27"/>
      <c r="M387" s="31"/>
      <c r="N387" s="27"/>
      <c r="O387" s="27">
        <v>51.08</v>
      </c>
      <c r="P387" s="31"/>
      <c r="Q387" s="27"/>
      <c r="R387" s="27"/>
      <c r="S387" s="31"/>
      <c r="T387" s="27"/>
      <c r="U387" s="27"/>
      <c r="V387" s="84"/>
      <c r="W387" s="23"/>
      <c r="X387" s="23"/>
    </row>
    <row r="388" spans="1:24" x14ac:dyDescent="0.2">
      <c r="A388" s="22"/>
      <c r="B388" s="133"/>
      <c r="C388" s="24" t="s">
        <v>737</v>
      </c>
      <c r="D388" s="24" t="s">
        <v>1035</v>
      </c>
      <c r="E388" s="28"/>
      <c r="F388" s="29" t="s">
        <v>87</v>
      </c>
      <c r="G388" s="24" t="s">
        <v>837</v>
      </c>
      <c r="H388" s="27"/>
      <c r="I388" s="27"/>
      <c r="J388" s="31"/>
      <c r="K388" s="27"/>
      <c r="L388" s="27"/>
      <c r="M388" s="31"/>
      <c r="N388" s="27"/>
      <c r="O388" s="27">
        <v>61</v>
      </c>
      <c r="P388" s="31"/>
      <c r="Q388" s="27"/>
      <c r="R388" s="27"/>
      <c r="S388" s="31"/>
      <c r="T388" s="27"/>
      <c r="U388" s="27"/>
      <c r="V388" s="84"/>
      <c r="W388" s="23"/>
      <c r="X388" s="23"/>
    </row>
    <row r="389" spans="1:24" x14ac:dyDescent="0.2">
      <c r="A389" s="22"/>
      <c r="B389" s="133"/>
      <c r="C389" s="24" t="s">
        <v>737</v>
      </c>
      <c r="D389" s="24" t="s">
        <v>1036</v>
      </c>
      <c r="E389" s="28"/>
      <c r="F389" s="29" t="s">
        <v>87</v>
      </c>
      <c r="G389" s="24" t="s">
        <v>837</v>
      </c>
      <c r="H389" s="27"/>
      <c r="I389" s="27"/>
      <c r="J389" s="31"/>
      <c r="K389" s="27"/>
      <c r="L389" s="27"/>
      <c r="M389" s="31"/>
      <c r="N389" s="27"/>
      <c r="O389" s="27">
        <v>30.72</v>
      </c>
      <c r="P389" s="31"/>
      <c r="Q389" s="27"/>
      <c r="R389" s="27"/>
      <c r="S389" s="31"/>
      <c r="T389" s="27"/>
      <c r="U389" s="27"/>
      <c r="V389" s="84"/>
      <c r="W389" s="23"/>
      <c r="X389" s="23"/>
    </row>
    <row r="390" spans="1:24" x14ac:dyDescent="0.2">
      <c r="A390" s="22"/>
      <c r="B390" s="133"/>
      <c r="C390" s="24" t="s">
        <v>737</v>
      </c>
      <c r="D390" s="24" t="s">
        <v>1037</v>
      </c>
      <c r="E390" s="28"/>
      <c r="F390" s="29" t="s">
        <v>87</v>
      </c>
      <c r="G390" s="24" t="s">
        <v>837</v>
      </c>
      <c r="H390" s="27"/>
      <c r="I390" s="27"/>
      <c r="J390" s="31"/>
      <c r="K390" s="27"/>
      <c r="L390" s="27"/>
      <c r="M390" s="31"/>
      <c r="N390" s="27"/>
      <c r="O390" s="27">
        <v>134.32</v>
      </c>
      <c r="P390" s="31"/>
      <c r="Q390" s="27"/>
      <c r="R390" s="27"/>
      <c r="S390" s="31"/>
      <c r="T390" s="27"/>
      <c r="U390" s="27"/>
      <c r="V390" s="84"/>
      <c r="W390" s="23"/>
      <c r="X390" s="23"/>
    </row>
    <row r="391" spans="1:24" x14ac:dyDescent="0.2">
      <c r="A391" s="22"/>
      <c r="B391" s="133"/>
      <c r="C391" s="24" t="s">
        <v>737</v>
      </c>
      <c r="D391" s="24" t="s">
        <v>1038</v>
      </c>
      <c r="E391" s="28"/>
      <c r="F391" s="29" t="s">
        <v>87</v>
      </c>
      <c r="G391" s="24" t="s">
        <v>837</v>
      </c>
      <c r="H391" s="27"/>
      <c r="I391" s="27"/>
      <c r="J391" s="31"/>
      <c r="K391" s="27"/>
      <c r="L391" s="27"/>
      <c r="M391" s="31"/>
      <c r="N391" s="27"/>
      <c r="O391" s="27">
        <v>252</v>
      </c>
      <c r="P391" s="31"/>
      <c r="Q391" s="27"/>
      <c r="R391" s="27"/>
      <c r="S391" s="31"/>
      <c r="T391" s="27"/>
      <c r="U391" s="27"/>
      <c r="V391" s="84"/>
      <c r="W391" s="23"/>
      <c r="X391" s="23"/>
    </row>
    <row r="392" spans="1:24" x14ac:dyDescent="0.2">
      <c r="A392" s="22"/>
      <c r="B392" s="133"/>
      <c r="C392" s="24" t="s">
        <v>737</v>
      </c>
      <c r="D392" s="24" t="s">
        <v>1039</v>
      </c>
      <c r="E392" s="28"/>
      <c r="F392" s="29" t="s">
        <v>87</v>
      </c>
      <c r="G392" s="24" t="s">
        <v>837</v>
      </c>
      <c r="H392" s="27"/>
      <c r="I392" s="27"/>
      <c r="J392" s="31"/>
      <c r="K392" s="27"/>
      <c r="L392" s="27"/>
      <c r="M392" s="31"/>
      <c r="N392" s="27"/>
      <c r="O392" s="27">
        <v>61.5</v>
      </c>
      <c r="P392" s="31"/>
      <c r="Q392" s="27"/>
      <c r="R392" s="27"/>
      <c r="S392" s="31"/>
      <c r="T392" s="27"/>
      <c r="U392" s="27"/>
      <c r="V392" s="84"/>
      <c r="W392" s="23"/>
      <c r="X392" s="23"/>
    </row>
    <row r="393" spans="1:24" x14ac:dyDescent="0.2">
      <c r="A393" s="22"/>
      <c r="B393" s="133"/>
      <c r="C393" s="24" t="s">
        <v>737</v>
      </c>
      <c r="D393" s="24" t="s">
        <v>1040</v>
      </c>
      <c r="E393" s="28"/>
      <c r="F393" s="29" t="s">
        <v>87</v>
      </c>
      <c r="G393" s="24" t="s">
        <v>837</v>
      </c>
      <c r="H393" s="27"/>
      <c r="I393" s="27"/>
      <c r="J393" s="31"/>
      <c r="K393" s="27"/>
      <c r="L393" s="27"/>
      <c r="M393" s="31"/>
      <c r="N393" s="27"/>
      <c r="O393" s="27">
        <v>24.09</v>
      </c>
      <c r="P393" s="31"/>
      <c r="Q393" s="27"/>
      <c r="R393" s="27"/>
      <c r="S393" s="31"/>
      <c r="T393" s="27"/>
      <c r="U393" s="27"/>
      <c r="V393" s="84"/>
      <c r="W393" s="23"/>
      <c r="X393" s="23"/>
    </row>
    <row r="394" spans="1:24" x14ac:dyDescent="0.2">
      <c r="A394" s="22"/>
      <c r="B394" s="133"/>
      <c r="C394" s="24" t="s">
        <v>737</v>
      </c>
      <c r="D394" s="24" t="s">
        <v>1041</v>
      </c>
      <c r="E394" s="28"/>
      <c r="F394" s="29" t="s">
        <v>87</v>
      </c>
      <c r="G394" s="24" t="s">
        <v>837</v>
      </c>
      <c r="H394" s="27"/>
      <c r="I394" s="27"/>
      <c r="J394" s="31"/>
      <c r="K394" s="27"/>
      <c r="L394" s="27"/>
      <c r="M394" s="31"/>
      <c r="N394" s="27"/>
      <c r="O394" s="27">
        <v>247</v>
      </c>
      <c r="P394" s="31"/>
      <c r="Q394" s="27"/>
      <c r="R394" s="27"/>
      <c r="S394" s="31"/>
      <c r="T394" s="27"/>
      <c r="U394" s="27"/>
      <c r="V394" s="84"/>
      <c r="W394" s="23"/>
      <c r="X394" s="23"/>
    </row>
    <row r="395" spans="1:24" x14ac:dyDescent="0.2">
      <c r="A395" s="22"/>
      <c r="B395" s="133"/>
      <c r="C395" s="24" t="s">
        <v>737</v>
      </c>
      <c r="D395" s="24" t="s">
        <v>1042</v>
      </c>
      <c r="E395" s="28"/>
      <c r="F395" s="29" t="s">
        <v>87</v>
      </c>
      <c r="G395" s="24" t="s">
        <v>837</v>
      </c>
      <c r="H395" s="27"/>
      <c r="I395" s="27"/>
      <c r="J395" s="31"/>
      <c r="K395" s="27"/>
      <c r="L395" s="27"/>
      <c r="M395" s="31"/>
      <c r="N395" s="27"/>
      <c r="O395" s="27">
        <v>42.75</v>
      </c>
      <c r="P395" s="31"/>
      <c r="Q395" s="27"/>
      <c r="R395" s="27"/>
      <c r="S395" s="31"/>
      <c r="T395" s="27"/>
      <c r="U395" s="27"/>
      <c r="V395" s="84"/>
      <c r="W395" s="23"/>
      <c r="X395" s="23"/>
    </row>
    <row r="396" spans="1:24" x14ac:dyDescent="0.2">
      <c r="A396" s="22"/>
      <c r="B396" s="133"/>
      <c r="C396" s="24" t="s">
        <v>737</v>
      </c>
      <c r="D396" s="24" t="s">
        <v>1043</v>
      </c>
      <c r="E396" s="28"/>
      <c r="F396" s="29" t="s">
        <v>87</v>
      </c>
      <c r="G396" s="24" t="s">
        <v>837</v>
      </c>
      <c r="H396" s="27"/>
      <c r="I396" s="27"/>
      <c r="J396" s="31"/>
      <c r="K396" s="27"/>
      <c r="L396" s="27"/>
      <c r="M396" s="31"/>
      <c r="N396" s="27"/>
      <c r="O396" s="27">
        <v>14.78</v>
      </c>
      <c r="P396" s="31"/>
      <c r="Q396" s="27"/>
      <c r="R396" s="27"/>
      <c r="S396" s="31"/>
      <c r="T396" s="27"/>
      <c r="U396" s="27"/>
      <c r="V396" s="84"/>
      <c r="W396" s="23"/>
      <c r="X396" s="23"/>
    </row>
    <row r="397" spans="1:24" x14ac:dyDescent="0.2">
      <c r="A397" s="22"/>
      <c r="B397" s="133"/>
      <c r="C397" s="24" t="s">
        <v>737</v>
      </c>
      <c r="D397" s="24" t="s">
        <v>1043</v>
      </c>
      <c r="E397" s="28"/>
      <c r="F397" s="29" t="s">
        <v>87</v>
      </c>
      <c r="G397" s="24" t="s">
        <v>837</v>
      </c>
      <c r="H397" s="27"/>
      <c r="I397" s="27"/>
      <c r="J397" s="31"/>
      <c r="K397" s="27"/>
      <c r="L397" s="27"/>
      <c r="M397" s="31"/>
      <c r="N397" s="27"/>
      <c r="O397" s="27">
        <v>13.2</v>
      </c>
      <c r="P397" s="31"/>
      <c r="Q397" s="27"/>
      <c r="R397" s="27"/>
      <c r="S397" s="31"/>
      <c r="T397" s="27"/>
      <c r="U397" s="27"/>
      <c r="V397" s="84"/>
      <c r="W397" s="23"/>
      <c r="X397" s="23"/>
    </row>
    <row r="398" spans="1:24" x14ac:dyDescent="0.2">
      <c r="A398" s="22"/>
      <c r="B398" s="133"/>
      <c r="C398" s="24" t="s">
        <v>737</v>
      </c>
      <c r="D398" s="24" t="s">
        <v>1044</v>
      </c>
      <c r="E398" s="28"/>
      <c r="F398" s="29" t="s">
        <v>87</v>
      </c>
      <c r="G398" s="24" t="s">
        <v>837</v>
      </c>
      <c r="H398" s="27"/>
      <c r="I398" s="27"/>
      <c r="J398" s="31"/>
      <c r="K398" s="27"/>
      <c r="L398" s="27"/>
      <c r="M398" s="31"/>
      <c r="N398" s="27"/>
      <c r="O398" s="27">
        <v>3.43</v>
      </c>
      <c r="P398" s="31"/>
      <c r="Q398" s="27"/>
      <c r="R398" s="27"/>
      <c r="S398" s="31"/>
      <c r="T398" s="27"/>
      <c r="U398" s="27"/>
      <c r="V398" s="84"/>
      <c r="W398" s="23"/>
      <c r="X398" s="23"/>
    </row>
    <row r="399" spans="1:24" x14ac:dyDescent="0.2">
      <c r="A399" s="22"/>
      <c r="B399" s="133"/>
      <c r="C399" s="24" t="s">
        <v>737</v>
      </c>
      <c r="D399" s="24" t="s">
        <v>1045</v>
      </c>
      <c r="E399" s="28"/>
      <c r="F399" s="29" t="s">
        <v>87</v>
      </c>
      <c r="G399" s="24" t="s">
        <v>837</v>
      </c>
      <c r="H399" s="27"/>
      <c r="I399" s="27"/>
      <c r="J399" s="31"/>
      <c r="K399" s="27"/>
      <c r="L399" s="27"/>
      <c r="M399" s="31"/>
      <c r="N399" s="27"/>
      <c r="O399" s="27">
        <v>167.04</v>
      </c>
      <c r="P399" s="31"/>
      <c r="Q399" s="27"/>
      <c r="R399" s="27"/>
      <c r="S399" s="31"/>
      <c r="T399" s="27"/>
      <c r="U399" s="27"/>
      <c r="V399" s="84"/>
      <c r="W399" s="23"/>
      <c r="X399" s="23"/>
    </row>
    <row r="400" spans="1:24" x14ac:dyDescent="0.2">
      <c r="A400" s="22"/>
      <c r="B400" s="133"/>
      <c r="C400" s="24" t="s">
        <v>737</v>
      </c>
      <c r="D400" s="24" t="s">
        <v>1046</v>
      </c>
      <c r="E400" s="28"/>
      <c r="F400" s="29" t="s">
        <v>87</v>
      </c>
      <c r="G400" s="24" t="s">
        <v>837</v>
      </c>
      <c r="H400" s="27"/>
      <c r="I400" s="27"/>
      <c r="J400" s="31"/>
      <c r="K400" s="27"/>
      <c r="L400" s="27"/>
      <c r="M400" s="31"/>
      <c r="N400" s="27"/>
      <c r="O400" s="27">
        <v>200.64</v>
      </c>
      <c r="P400" s="31"/>
      <c r="Q400" s="27"/>
      <c r="R400" s="27"/>
      <c r="S400" s="31"/>
      <c r="T400" s="27"/>
      <c r="U400" s="27"/>
      <c r="V400" s="84"/>
      <c r="W400" s="23"/>
      <c r="X400" s="23"/>
    </row>
    <row r="401" spans="1:24" x14ac:dyDescent="0.2">
      <c r="A401" s="22"/>
      <c r="B401" s="133"/>
      <c r="C401" s="24" t="s">
        <v>737</v>
      </c>
      <c r="D401" s="24" t="s">
        <v>1047</v>
      </c>
      <c r="E401" s="28"/>
      <c r="F401" s="29" t="s">
        <v>87</v>
      </c>
      <c r="G401" s="24" t="s">
        <v>837</v>
      </c>
      <c r="H401" s="27"/>
      <c r="I401" s="27"/>
      <c r="J401" s="31"/>
      <c r="K401" s="27"/>
      <c r="L401" s="27"/>
      <c r="M401" s="31"/>
      <c r="N401" s="27"/>
      <c r="O401" s="27">
        <v>56</v>
      </c>
      <c r="P401" s="31"/>
      <c r="Q401" s="27"/>
      <c r="R401" s="27"/>
      <c r="S401" s="31"/>
      <c r="T401" s="27"/>
      <c r="U401" s="27"/>
      <c r="V401" s="84"/>
      <c r="W401" s="23"/>
      <c r="X401" s="23"/>
    </row>
    <row r="402" spans="1:24" x14ac:dyDescent="0.2">
      <c r="A402" s="22"/>
      <c r="B402" s="133"/>
      <c r="C402" s="24" t="s">
        <v>737</v>
      </c>
      <c r="D402" s="24" t="s">
        <v>1048</v>
      </c>
      <c r="E402" s="28"/>
      <c r="F402" s="29" t="s">
        <v>87</v>
      </c>
      <c r="G402" s="24" t="s">
        <v>837</v>
      </c>
      <c r="H402" s="27"/>
      <c r="I402" s="27"/>
      <c r="J402" s="31"/>
      <c r="K402" s="27"/>
      <c r="L402" s="27"/>
      <c r="M402" s="31"/>
      <c r="N402" s="27"/>
      <c r="O402" s="27">
        <v>75.599999999999994</v>
      </c>
      <c r="P402" s="31"/>
      <c r="Q402" s="27"/>
      <c r="R402" s="27"/>
      <c r="S402" s="31"/>
      <c r="T402" s="27"/>
      <c r="U402" s="27"/>
      <c r="V402" s="84"/>
      <c r="W402" s="23"/>
      <c r="X402" s="23"/>
    </row>
    <row r="403" spans="1:24" x14ac:dyDescent="0.2">
      <c r="A403" s="22"/>
      <c r="B403" s="133"/>
      <c r="C403" s="24" t="s">
        <v>737</v>
      </c>
      <c r="D403" s="24" t="s">
        <v>1049</v>
      </c>
      <c r="E403" s="28"/>
      <c r="F403" s="29" t="s">
        <v>87</v>
      </c>
      <c r="G403" s="24" t="s">
        <v>837</v>
      </c>
      <c r="H403" s="27"/>
      <c r="I403" s="27"/>
      <c r="J403" s="31"/>
      <c r="K403" s="27"/>
      <c r="L403" s="27"/>
      <c r="M403" s="31"/>
      <c r="N403" s="27"/>
      <c r="O403" s="27">
        <v>252</v>
      </c>
      <c r="P403" s="31"/>
      <c r="Q403" s="27"/>
      <c r="R403" s="27"/>
      <c r="S403" s="31"/>
      <c r="T403" s="27"/>
      <c r="U403" s="27"/>
      <c r="V403" s="84"/>
      <c r="W403" s="23"/>
      <c r="X403" s="23"/>
    </row>
    <row r="404" spans="1:24" x14ac:dyDescent="0.2">
      <c r="A404" s="22"/>
      <c r="B404" s="133"/>
      <c r="C404" s="24" t="s">
        <v>737</v>
      </c>
      <c r="D404" s="24" t="s">
        <v>1050</v>
      </c>
      <c r="E404" s="28"/>
      <c r="F404" s="29" t="s">
        <v>87</v>
      </c>
      <c r="G404" s="24" t="s">
        <v>837</v>
      </c>
      <c r="H404" s="27"/>
      <c r="I404" s="27"/>
      <c r="J404" s="31"/>
      <c r="K404" s="27"/>
      <c r="L404" s="27"/>
      <c r="M404" s="31"/>
      <c r="N404" s="27"/>
      <c r="O404" s="27">
        <v>2.37</v>
      </c>
      <c r="P404" s="31"/>
      <c r="Q404" s="27"/>
      <c r="R404" s="27"/>
      <c r="S404" s="31"/>
      <c r="T404" s="27"/>
      <c r="U404" s="27"/>
      <c r="V404" s="84"/>
      <c r="W404" s="23"/>
      <c r="X404" s="23"/>
    </row>
    <row r="405" spans="1:24" x14ac:dyDescent="0.2">
      <c r="A405" s="22"/>
      <c r="B405" s="133"/>
      <c r="C405" s="24" t="s">
        <v>737</v>
      </c>
      <c r="D405" s="24" t="s">
        <v>1051</v>
      </c>
      <c r="E405" s="28"/>
      <c r="F405" s="29" t="s">
        <v>87</v>
      </c>
      <c r="G405" s="24" t="s">
        <v>837</v>
      </c>
      <c r="H405" s="27"/>
      <c r="I405" s="27"/>
      <c r="J405" s="31"/>
      <c r="K405" s="27"/>
      <c r="L405" s="27"/>
      <c r="M405" s="31"/>
      <c r="N405" s="27"/>
      <c r="O405" s="27">
        <v>24.4</v>
      </c>
      <c r="P405" s="31"/>
      <c r="Q405" s="27"/>
      <c r="R405" s="27"/>
      <c r="S405" s="31"/>
      <c r="T405" s="27"/>
      <c r="U405" s="27"/>
      <c r="V405" s="84"/>
      <c r="W405" s="23"/>
      <c r="X405" s="23"/>
    </row>
    <row r="406" spans="1:24" x14ac:dyDescent="0.2">
      <c r="A406" s="22"/>
      <c r="B406" s="133"/>
      <c r="C406" s="24" t="s">
        <v>737</v>
      </c>
      <c r="D406" s="24" t="s">
        <v>1052</v>
      </c>
      <c r="E406" s="28"/>
      <c r="F406" s="29" t="s">
        <v>87</v>
      </c>
      <c r="G406" s="24" t="s">
        <v>837</v>
      </c>
      <c r="H406" s="27"/>
      <c r="I406" s="27"/>
      <c r="J406" s="31"/>
      <c r="K406" s="27"/>
      <c r="L406" s="27"/>
      <c r="M406" s="31"/>
      <c r="N406" s="27"/>
      <c r="O406" s="27">
        <v>36.6</v>
      </c>
      <c r="P406" s="31"/>
      <c r="Q406" s="27"/>
      <c r="R406" s="27"/>
      <c r="S406" s="31"/>
      <c r="T406" s="27"/>
      <c r="U406" s="27"/>
      <c r="V406" s="84"/>
      <c r="W406" s="23"/>
      <c r="X406" s="23"/>
    </row>
    <row r="407" spans="1:24" x14ac:dyDescent="0.2">
      <c r="A407" s="22"/>
      <c r="B407" s="133"/>
      <c r="C407" s="24" t="s">
        <v>737</v>
      </c>
      <c r="D407" s="24" t="s">
        <v>1053</v>
      </c>
      <c r="E407" s="28"/>
      <c r="F407" s="29" t="s">
        <v>87</v>
      </c>
      <c r="G407" s="24" t="s">
        <v>837</v>
      </c>
      <c r="H407" s="27"/>
      <c r="I407" s="27"/>
      <c r="J407" s="31"/>
      <c r="K407" s="27"/>
      <c r="L407" s="27"/>
      <c r="M407" s="31"/>
      <c r="N407" s="27"/>
      <c r="O407" s="27">
        <v>34.909999999999997</v>
      </c>
      <c r="P407" s="31"/>
      <c r="Q407" s="27"/>
      <c r="R407" s="27"/>
      <c r="S407" s="31"/>
      <c r="T407" s="27"/>
      <c r="U407" s="27"/>
      <c r="V407" s="84"/>
      <c r="W407" s="23"/>
      <c r="X407" s="23"/>
    </row>
    <row r="408" spans="1:24" x14ac:dyDescent="0.2">
      <c r="A408" s="22"/>
      <c r="B408" s="133"/>
      <c r="C408" s="24" t="s">
        <v>737</v>
      </c>
      <c r="D408" s="24" t="s">
        <v>1054</v>
      </c>
      <c r="E408" s="28"/>
      <c r="F408" s="29" t="s">
        <v>87</v>
      </c>
      <c r="G408" s="24" t="s">
        <v>837</v>
      </c>
      <c r="H408" s="27"/>
      <c r="I408" s="27"/>
      <c r="J408" s="31"/>
      <c r="K408" s="27"/>
      <c r="L408" s="27"/>
      <c r="M408" s="31"/>
      <c r="N408" s="27"/>
      <c r="O408" s="27">
        <v>118.2</v>
      </c>
      <c r="P408" s="31"/>
      <c r="Q408" s="27"/>
      <c r="R408" s="27"/>
      <c r="S408" s="31"/>
      <c r="T408" s="27"/>
      <c r="U408" s="27"/>
      <c r="V408" s="84"/>
      <c r="W408" s="23"/>
      <c r="X408" s="23"/>
    </row>
    <row r="409" spans="1:24" x14ac:dyDescent="0.2">
      <c r="A409" s="22"/>
      <c r="B409" s="133"/>
      <c r="C409" s="24" t="s">
        <v>737</v>
      </c>
      <c r="D409" s="24" t="s">
        <v>1055</v>
      </c>
      <c r="E409" s="28"/>
      <c r="F409" s="29" t="s">
        <v>87</v>
      </c>
      <c r="G409" s="24" t="s">
        <v>837</v>
      </c>
      <c r="H409" s="27"/>
      <c r="I409" s="27"/>
      <c r="J409" s="31"/>
      <c r="K409" s="27"/>
      <c r="L409" s="27"/>
      <c r="M409" s="31"/>
      <c r="N409" s="27"/>
      <c r="O409" s="27">
        <v>188</v>
      </c>
      <c r="P409" s="31"/>
      <c r="Q409" s="27"/>
      <c r="R409" s="27"/>
      <c r="S409" s="31"/>
      <c r="T409" s="27"/>
      <c r="U409" s="27"/>
      <c r="V409" s="84"/>
      <c r="W409" s="23"/>
      <c r="X409" s="23"/>
    </row>
    <row r="410" spans="1:24" x14ac:dyDescent="0.2">
      <c r="A410" s="22"/>
      <c r="B410" s="133"/>
      <c r="C410" s="24" t="s">
        <v>737</v>
      </c>
      <c r="D410" s="24" t="s">
        <v>1056</v>
      </c>
      <c r="E410" s="28"/>
      <c r="F410" s="29" t="s">
        <v>87</v>
      </c>
      <c r="G410" s="24" t="s">
        <v>837</v>
      </c>
      <c r="H410" s="27"/>
      <c r="I410" s="27"/>
      <c r="J410" s="31"/>
      <c r="K410" s="27"/>
      <c r="L410" s="27"/>
      <c r="M410" s="31"/>
      <c r="N410" s="27"/>
      <c r="O410" s="27">
        <v>2.52</v>
      </c>
      <c r="P410" s="31"/>
      <c r="Q410" s="27"/>
      <c r="R410" s="27"/>
      <c r="S410" s="31"/>
      <c r="T410" s="27"/>
      <c r="U410" s="27"/>
      <c r="V410" s="84"/>
      <c r="W410" s="23"/>
      <c r="X410" s="23"/>
    </row>
    <row r="411" spans="1:24" x14ac:dyDescent="0.2">
      <c r="A411" s="22"/>
      <c r="B411" s="133"/>
      <c r="C411" s="24" t="s">
        <v>737</v>
      </c>
      <c r="D411" s="24" t="s">
        <v>1057</v>
      </c>
      <c r="E411" s="28"/>
      <c r="F411" s="29" t="s">
        <v>87</v>
      </c>
      <c r="G411" s="24" t="s">
        <v>837</v>
      </c>
      <c r="H411" s="27"/>
      <c r="I411" s="27"/>
      <c r="J411" s="31"/>
      <c r="K411" s="27"/>
      <c r="L411" s="27"/>
      <c r="M411" s="31"/>
      <c r="N411" s="27"/>
      <c r="O411" s="27">
        <v>1.63</v>
      </c>
      <c r="P411" s="31"/>
      <c r="Q411" s="27"/>
      <c r="R411" s="27"/>
      <c r="S411" s="31"/>
      <c r="T411" s="27"/>
      <c r="U411" s="27"/>
      <c r="V411" s="84"/>
      <c r="W411" s="23"/>
      <c r="X411" s="23"/>
    </row>
    <row r="412" spans="1:24" x14ac:dyDescent="0.2">
      <c r="A412" s="22"/>
      <c r="B412" s="133"/>
      <c r="C412" s="24" t="s">
        <v>737</v>
      </c>
      <c r="D412" s="24" t="s">
        <v>1058</v>
      </c>
      <c r="E412" s="28"/>
      <c r="F412" s="29" t="s">
        <v>87</v>
      </c>
      <c r="G412" s="24" t="s">
        <v>837</v>
      </c>
      <c r="H412" s="27"/>
      <c r="I412" s="27"/>
      <c r="J412" s="31"/>
      <c r="K412" s="27"/>
      <c r="L412" s="27"/>
      <c r="M412" s="31"/>
      <c r="N412" s="27"/>
      <c r="O412" s="27">
        <v>1.34</v>
      </c>
      <c r="P412" s="31"/>
      <c r="Q412" s="27"/>
      <c r="R412" s="27"/>
      <c r="S412" s="31"/>
      <c r="T412" s="27"/>
      <c r="U412" s="27"/>
      <c r="V412" s="84"/>
      <c r="W412" s="23"/>
      <c r="X412" s="23"/>
    </row>
    <row r="413" spans="1:24" x14ac:dyDescent="0.2">
      <c r="A413" s="22"/>
      <c r="B413" s="133"/>
      <c r="C413" s="24" t="s">
        <v>737</v>
      </c>
      <c r="D413" s="24" t="s">
        <v>1059</v>
      </c>
      <c r="E413" s="28"/>
      <c r="F413" s="29" t="s">
        <v>87</v>
      </c>
      <c r="G413" s="24" t="s">
        <v>837</v>
      </c>
      <c r="H413" s="27"/>
      <c r="I413" s="27"/>
      <c r="J413" s="31"/>
      <c r="K413" s="27"/>
      <c r="L413" s="27"/>
      <c r="M413" s="31"/>
      <c r="N413" s="27"/>
      <c r="O413" s="27">
        <v>2.52</v>
      </c>
      <c r="P413" s="31"/>
      <c r="Q413" s="27"/>
      <c r="R413" s="27"/>
      <c r="S413" s="31"/>
      <c r="T413" s="27"/>
      <c r="U413" s="27"/>
      <c r="V413" s="84"/>
      <c r="W413" s="23"/>
      <c r="X413" s="23"/>
    </row>
    <row r="414" spans="1:24" x14ac:dyDescent="0.2">
      <c r="A414" s="22"/>
      <c r="B414" s="133"/>
      <c r="C414" s="24" t="s">
        <v>737</v>
      </c>
      <c r="D414" s="24" t="s">
        <v>1060</v>
      </c>
      <c r="E414" s="28"/>
      <c r="F414" s="29" t="s">
        <v>87</v>
      </c>
      <c r="G414" s="24" t="s">
        <v>837</v>
      </c>
      <c r="H414" s="27"/>
      <c r="I414" s="27"/>
      <c r="J414" s="31"/>
      <c r="K414" s="27"/>
      <c r="L414" s="27"/>
      <c r="M414" s="31"/>
      <c r="N414" s="27"/>
      <c r="O414" s="27">
        <v>378.8</v>
      </c>
      <c r="P414" s="31"/>
      <c r="Q414" s="27"/>
      <c r="R414" s="27"/>
      <c r="S414" s="31"/>
      <c r="T414" s="27"/>
      <c r="U414" s="27"/>
      <c r="V414" s="84"/>
      <c r="W414" s="23"/>
      <c r="X414" s="23"/>
    </row>
    <row r="415" spans="1:24" x14ac:dyDescent="0.2">
      <c r="A415" s="22"/>
      <c r="B415" s="133"/>
      <c r="C415" s="24" t="s">
        <v>737</v>
      </c>
      <c r="D415" s="24" t="s">
        <v>1061</v>
      </c>
      <c r="E415" s="28"/>
      <c r="F415" s="29" t="s">
        <v>87</v>
      </c>
      <c r="G415" s="24" t="s">
        <v>837</v>
      </c>
      <c r="H415" s="27"/>
      <c r="I415" s="27"/>
      <c r="J415" s="31"/>
      <c r="K415" s="27"/>
      <c r="L415" s="27"/>
      <c r="M415" s="31"/>
      <c r="N415" s="27"/>
      <c r="O415" s="27">
        <v>94.5</v>
      </c>
      <c r="P415" s="31"/>
      <c r="Q415" s="27"/>
      <c r="R415" s="27"/>
      <c r="S415" s="31"/>
      <c r="T415" s="27"/>
      <c r="U415" s="27"/>
      <c r="V415" s="84"/>
      <c r="W415" s="23"/>
      <c r="X415" s="23"/>
    </row>
    <row r="416" spans="1:24" x14ac:dyDescent="0.2">
      <c r="A416" s="22"/>
      <c r="B416" s="133"/>
      <c r="C416" s="24" t="s">
        <v>737</v>
      </c>
      <c r="D416" s="24" t="s">
        <v>1062</v>
      </c>
      <c r="E416" s="28"/>
      <c r="F416" s="29" t="s">
        <v>87</v>
      </c>
      <c r="G416" s="24" t="s">
        <v>837</v>
      </c>
      <c r="H416" s="27"/>
      <c r="I416" s="27"/>
      <c r="J416" s="31"/>
      <c r="K416" s="27"/>
      <c r="L416" s="27"/>
      <c r="M416" s="31"/>
      <c r="N416" s="27"/>
      <c r="O416" s="27">
        <v>28</v>
      </c>
      <c r="P416" s="31"/>
      <c r="Q416" s="27"/>
      <c r="R416" s="27"/>
      <c r="S416" s="31"/>
      <c r="T416" s="27"/>
      <c r="U416" s="27"/>
      <c r="V416" s="84"/>
      <c r="W416" s="23"/>
      <c r="X416" s="23"/>
    </row>
    <row r="417" spans="1:24" x14ac:dyDescent="0.2">
      <c r="A417" s="22"/>
      <c r="B417" s="133"/>
      <c r="C417" s="24" t="s">
        <v>737</v>
      </c>
      <c r="D417" s="24" t="s">
        <v>1063</v>
      </c>
      <c r="E417" s="28"/>
      <c r="F417" s="29" t="s">
        <v>87</v>
      </c>
      <c r="G417" s="24" t="s">
        <v>837</v>
      </c>
      <c r="H417" s="27"/>
      <c r="I417" s="27"/>
      <c r="J417" s="31"/>
      <c r="K417" s="27"/>
      <c r="L417" s="27"/>
      <c r="M417" s="31"/>
      <c r="N417" s="27"/>
      <c r="O417" s="27">
        <v>92</v>
      </c>
      <c r="P417" s="31"/>
      <c r="Q417" s="27"/>
      <c r="R417" s="27"/>
      <c r="S417" s="31"/>
      <c r="T417" s="27"/>
      <c r="U417" s="27"/>
      <c r="V417" s="84"/>
      <c r="W417" s="23"/>
      <c r="X417" s="23"/>
    </row>
    <row r="418" spans="1:24" x14ac:dyDescent="0.2">
      <c r="A418" s="22"/>
      <c r="B418" s="133"/>
      <c r="C418" s="24" t="s">
        <v>737</v>
      </c>
      <c r="D418" s="24" t="s">
        <v>1064</v>
      </c>
      <c r="E418" s="28"/>
      <c r="F418" s="29" t="s">
        <v>87</v>
      </c>
      <c r="G418" s="24" t="s">
        <v>837</v>
      </c>
      <c r="H418" s="27"/>
      <c r="I418" s="27"/>
      <c r="J418" s="31"/>
      <c r="K418" s="27"/>
      <c r="L418" s="27"/>
      <c r="M418" s="31"/>
      <c r="N418" s="27"/>
      <c r="O418" s="27">
        <v>115</v>
      </c>
      <c r="P418" s="31"/>
      <c r="Q418" s="27"/>
      <c r="R418" s="27"/>
      <c r="S418" s="31"/>
      <c r="T418" s="27"/>
      <c r="U418" s="27"/>
      <c r="V418" s="84"/>
      <c r="W418" s="23"/>
      <c r="X418" s="23"/>
    </row>
    <row r="419" spans="1:24" x14ac:dyDescent="0.2">
      <c r="A419" s="22"/>
      <c r="B419" s="133"/>
      <c r="C419" s="24" t="s">
        <v>737</v>
      </c>
      <c r="D419" s="24" t="s">
        <v>1065</v>
      </c>
      <c r="E419" s="28"/>
      <c r="F419" s="29" t="s">
        <v>87</v>
      </c>
      <c r="G419" s="24" t="s">
        <v>837</v>
      </c>
      <c r="H419" s="27"/>
      <c r="I419" s="27"/>
      <c r="J419" s="31"/>
      <c r="K419" s="27"/>
      <c r="L419" s="27"/>
      <c r="M419" s="31"/>
      <c r="N419" s="27"/>
      <c r="O419" s="27">
        <v>51.6</v>
      </c>
      <c r="P419" s="31"/>
      <c r="Q419" s="27"/>
      <c r="R419" s="27"/>
      <c r="S419" s="31"/>
      <c r="T419" s="27"/>
      <c r="U419" s="27"/>
      <c r="V419" s="84"/>
      <c r="W419" s="23"/>
      <c r="X419" s="23"/>
    </row>
    <row r="420" spans="1:24" x14ac:dyDescent="0.2">
      <c r="A420" s="22"/>
      <c r="B420" s="133"/>
      <c r="C420" s="24" t="s">
        <v>737</v>
      </c>
      <c r="D420" s="24" t="s">
        <v>1066</v>
      </c>
      <c r="E420" s="28"/>
      <c r="F420" s="29" t="s">
        <v>87</v>
      </c>
      <c r="G420" s="24" t="s">
        <v>837</v>
      </c>
      <c r="H420" s="27"/>
      <c r="I420" s="27"/>
      <c r="J420" s="31"/>
      <c r="K420" s="27"/>
      <c r="L420" s="27"/>
      <c r="M420" s="31"/>
      <c r="N420" s="27"/>
      <c r="O420" s="27">
        <v>216</v>
      </c>
      <c r="P420" s="31"/>
      <c r="Q420" s="27"/>
      <c r="R420" s="27"/>
      <c r="S420" s="31"/>
      <c r="T420" s="27"/>
      <c r="U420" s="27"/>
      <c r="V420" s="84"/>
      <c r="W420" s="23"/>
      <c r="X420" s="23"/>
    </row>
    <row r="421" spans="1:24" x14ac:dyDescent="0.2">
      <c r="A421" s="22"/>
      <c r="B421" s="133"/>
      <c r="C421" s="24" t="s">
        <v>737</v>
      </c>
      <c r="D421" s="24" t="s">
        <v>1067</v>
      </c>
      <c r="E421" s="28"/>
      <c r="F421" s="29" t="s">
        <v>87</v>
      </c>
      <c r="G421" s="24" t="s">
        <v>837</v>
      </c>
      <c r="H421" s="27"/>
      <c r="I421" s="27"/>
      <c r="J421" s="31"/>
      <c r="K421" s="27"/>
      <c r="L421" s="27"/>
      <c r="M421" s="31"/>
      <c r="N421" s="27"/>
      <c r="O421" s="27">
        <v>97.5</v>
      </c>
      <c r="P421" s="31"/>
      <c r="Q421" s="27"/>
      <c r="R421" s="27"/>
      <c r="S421" s="31"/>
      <c r="T421" s="27"/>
      <c r="U421" s="27"/>
      <c r="V421" s="84"/>
      <c r="W421" s="23"/>
      <c r="X421" s="23"/>
    </row>
    <row r="422" spans="1:24" x14ac:dyDescent="0.2">
      <c r="A422" s="22"/>
      <c r="B422" s="133"/>
      <c r="C422" s="24" t="s">
        <v>737</v>
      </c>
      <c r="D422" s="24" t="s">
        <v>1068</v>
      </c>
      <c r="E422" s="28"/>
      <c r="F422" s="29" t="s">
        <v>87</v>
      </c>
      <c r="G422" s="24" t="s">
        <v>837</v>
      </c>
      <c r="H422" s="27"/>
      <c r="I422" s="27"/>
      <c r="J422" s="31"/>
      <c r="K422" s="27"/>
      <c r="L422" s="27"/>
      <c r="M422" s="31"/>
      <c r="N422" s="27"/>
      <c r="O422" s="27"/>
      <c r="P422" s="31"/>
      <c r="Q422" s="27">
        <v>64.8</v>
      </c>
      <c r="R422" s="27">
        <v>64.8</v>
      </c>
      <c r="S422" s="31">
        <v>100</v>
      </c>
      <c r="T422" s="27"/>
      <c r="U422" s="27">
        <v>32.64</v>
      </c>
      <c r="V422" s="84"/>
      <c r="W422" s="23"/>
      <c r="X422" s="23"/>
    </row>
    <row r="423" spans="1:24" x14ac:dyDescent="0.2">
      <c r="A423" s="22"/>
      <c r="B423" s="133"/>
      <c r="C423" s="24" t="s">
        <v>737</v>
      </c>
      <c r="D423" s="24" t="s">
        <v>1069</v>
      </c>
      <c r="E423" s="28"/>
      <c r="F423" s="29" t="s">
        <v>87</v>
      </c>
      <c r="G423" s="24" t="s">
        <v>837</v>
      </c>
      <c r="H423" s="27"/>
      <c r="I423" s="27"/>
      <c r="J423" s="31"/>
      <c r="K423" s="27"/>
      <c r="L423" s="27"/>
      <c r="M423" s="31"/>
      <c r="N423" s="27"/>
      <c r="O423" s="27"/>
      <c r="P423" s="31"/>
      <c r="Q423" s="27">
        <v>162.25</v>
      </c>
      <c r="R423" s="27">
        <v>162.25</v>
      </c>
      <c r="S423" s="31">
        <v>100</v>
      </c>
      <c r="T423" s="27">
        <v>162.25</v>
      </c>
      <c r="U423" s="27">
        <v>65.489999999999995</v>
      </c>
      <c r="V423" s="84">
        <v>40.363636363636402</v>
      </c>
      <c r="W423" s="23"/>
      <c r="X423" s="23"/>
    </row>
    <row r="424" spans="1:24" x14ac:dyDescent="0.2">
      <c r="A424" s="22"/>
      <c r="B424" s="133"/>
      <c r="C424" s="24" t="s">
        <v>737</v>
      </c>
      <c r="D424" s="24" t="s">
        <v>1070</v>
      </c>
      <c r="E424" s="28"/>
      <c r="F424" s="29" t="s">
        <v>87</v>
      </c>
      <c r="G424" s="24" t="s">
        <v>837</v>
      </c>
      <c r="H424" s="27"/>
      <c r="I424" s="27"/>
      <c r="J424" s="31"/>
      <c r="K424" s="27"/>
      <c r="L424" s="27"/>
      <c r="M424" s="31"/>
      <c r="N424" s="27"/>
      <c r="O424" s="27"/>
      <c r="P424" s="31"/>
      <c r="Q424" s="27">
        <v>369</v>
      </c>
      <c r="R424" s="27">
        <v>369</v>
      </c>
      <c r="S424" s="31">
        <v>100</v>
      </c>
      <c r="T424" s="27">
        <v>369</v>
      </c>
      <c r="U424" s="27"/>
      <c r="V424" s="84"/>
      <c r="W424" s="23"/>
      <c r="X424" s="23"/>
    </row>
    <row r="425" spans="1:24" x14ac:dyDescent="0.2">
      <c r="A425" s="22"/>
      <c r="B425" s="133"/>
      <c r="C425" s="24" t="s">
        <v>737</v>
      </c>
      <c r="D425" s="24" t="s">
        <v>1071</v>
      </c>
      <c r="E425" s="28"/>
      <c r="F425" s="29" t="s">
        <v>87</v>
      </c>
      <c r="G425" s="24" t="s">
        <v>837</v>
      </c>
      <c r="H425" s="27"/>
      <c r="I425" s="27"/>
      <c r="J425" s="31"/>
      <c r="K425" s="27"/>
      <c r="L425" s="27"/>
      <c r="M425" s="31"/>
      <c r="N425" s="27"/>
      <c r="O425" s="27"/>
      <c r="P425" s="31"/>
      <c r="Q425" s="27">
        <v>411.6</v>
      </c>
      <c r="R425" s="27">
        <v>411.6</v>
      </c>
      <c r="S425" s="31">
        <v>100</v>
      </c>
      <c r="T425" s="27"/>
      <c r="U425" s="27"/>
      <c r="V425" s="84"/>
      <c r="W425" s="23"/>
      <c r="X425" s="23"/>
    </row>
    <row r="426" spans="1:24" x14ac:dyDescent="0.2">
      <c r="A426" s="22"/>
      <c r="B426" s="133"/>
      <c r="C426" s="24" t="s">
        <v>737</v>
      </c>
      <c r="D426" s="24" t="s">
        <v>1072</v>
      </c>
      <c r="E426" s="28"/>
      <c r="F426" s="29" t="s">
        <v>87</v>
      </c>
      <c r="G426" s="24" t="s">
        <v>837</v>
      </c>
      <c r="H426" s="27"/>
      <c r="I426" s="27"/>
      <c r="J426" s="31"/>
      <c r="K426" s="27"/>
      <c r="L426" s="27"/>
      <c r="M426" s="31"/>
      <c r="N426" s="27"/>
      <c r="O426" s="27"/>
      <c r="P426" s="31"/>
      <c r="Q426" s="27">
        <v>178.35</v>
      </c>
      <c r="R426" s="27">
        <v>178.35</v>
      </c>
      <c r="S426" s="31">
        <v>100</v>
      </c>
      <c r="T426" s="27"/>
      <c r="U426" s="27"/>
      <c r="V426" s="84"/>
      <c r="W426" s="23"/>
      <c r="X426" s="23"/>
    </row>
    <row r="427" spans="1:24" x14ac:dyDescent="0.2">
      <c r="A427" s="22"/>
      <c r="B427" s="133"/>
      <c r="C427" s="24" t="s">
        <v>737</v>
      </c>
      <c r="D427" s="24" t="s">
        <v>1051</v>
      </c>
      <c r="E427" s="28"/>
      <c r="F427" s="29" t="s">
        <v>87</v>
      </c>
      <c r="G427" s="24" t="s">
        <v>837</v>
      </c>
      <c r="H427" s="27"/>
      <c r="I427" s="27"/>
      <c r="J427" s="31"/>
      <c r="K427" s="27"/>
      <c r="L427" s="27"/>
      <c r="M427" s="31"/>
      <c r="N427" s="27"/>
      <c r="O427" s="27"/>
      <c r="P427" s="31"/>
      <c r="Q427" s="27">
        <v>107.55</v>
      </c>
      <c r="R427" s="27">
        <v>107.55</v>
      </c>
      <c r="S427" s="31">
        <v>100</v>
      </c>
      <c r="T427" s="27"/>
      <c r="U427" s="27"/>
      <c r="V427" s="84"/>
      <c r="W427" s="23"/>
      <c r="X427" s="23"/>
    </row>
    <row r="428" spans="1:24" x14ac:dyDescent="0.2">
      <c r="A428" s="22"/>
      <c r="B428" s="133"/>
      <c r="C428" s="24" t="s">
        <v>737</v>
      </c>
      <c r="D428" s="24" t="s">
        <v>1073</v>
      </c>
      <c r="E428" s="28"/>
      <c r="F428" s="29" t="s">
        <v>87</v>
      </c>
      <c r="G428" s="24" t="s">
        <v>837</v>
      </c>
      <c r="H428" s="27"/>
      <c r="I428" s="27"/>
      <c r="J428" s="31"/>
      <c r="K428" s="27"/>
      <c r="L428" s="27"/>
      <c r="M428" s="31"/>
      <c r="N428" s="27"/>
      <c r="O428" s="27"/>
      <c r="P428" s="31"/>
      <c r="Q428" s="27">
        <v>166.21</v>
      </c>
      <c r="R428" s="27">
        <v>166.21</v>
      </c>
      <c r="S428" s="31">
        <v>100</v>
      </c>
      <c r="T428" s="27">
        <v>18.8</v>
      </c>
      <c r="U428" s="27">
        <v>18.8</v>
      </c>
      <c r="V428" s="84">
        <v>100</v>
      </c>
      <c r="W428" s="23"/>
      <c r="X428" s="23"/>
    </row>
    <row r="429" spans="1:24" x14ac:dyDescent="0.2">
      <c r="A429" s="22"/>
      <c r="B429" s="133"/>
      <c r="C429" s="24" t="s">
        <v>737</v>
      </c>
      <c r="D429" s="24" t="s">
        <v>1074</v>
      </c>
      <c r="E429" s="28"/>
      <c r="F429" s="29" t="s">
        <v>87</v>
      </c>
      <c r="G429" s="24" t="s">
        <v>837</v>
      </c>
      <c r="H429" s="27"/>
      <c r="I429" s="27"/>
      <c r="J429" s="31"/>
      <c r="K429" s="27"/>
      <c r="L429" s="27"/>
      <c r="M429" s="31"/>
      <c r="N429" s="27"/>
      <c r="O429" s="27"/>
      <c r="P429" s="31"/>
      <c r="Q429" s="27">
        <v>49.29</v>
      </c>
      <c r="R429" s="27">
        <v>49.29</v>
      </c>
      <c r="S429" s="31">
        <v>100</v>
      </c>
      <c r="T429" s="27"/>
      <c r="U429" s="27"/>
      <c r="V429" s="84"/>
      <c r="W429" s="23"/>
      <c r="X429" s="23"/>
    </row>
    <row r="430" spans="1:24" x14ac:dyDescent="0.2">
      <c r="A430" s="22"/>
      <c r="B430" s="133"/>
      <c r="C430" s="24" t="s">
        <v>737</v>
      </c>
      <c r="D430" s="24" t="s">
        <v>1075</v>
      </c>
      <c r="E430" s="28"/>
      <c r="F430" s="29" t="s">
        <v>87</v>
      </c>
      <c r="G430" s="24" t="s">
        <v>837</v>
      </c>
      <c r="H430" s="27"/>
      <c r="I430" s="27"/>
      <c r="J430" s="31"/>
      <c r="K430" s="27"/>
      <c r="L430" s="27"/>
      <c r="M430" s="31"/>
      <c r="N430" s="27"/>
      <c r="O430" s="27"/>
      <c r="P430" s="31"/>
      <c r="Q430" s="27">
        <v>158.55000000000001</v>
      </c>
      <c r="R430" s="27"/>
      <c r="S430" s="31"/>
      <c r="T430" s="27"/>
      <c r="U430" s="27"/>
      <c r="V430" s="84"/>
      <c r="W430" s="23"/>
      <c r="X430" s="23"/>
    </row>
    <row r="431" spans="1:24" x14ac:dyDescent="0.2">
      <c r="A431" s="22"/>
      <c r="B431" s="133"/>
      <c r="C431" s="24" t="s">
        <v>737</v>
      </c>
      <c r="D431" s="24" t="s">
        <v>1076</v>
      </c>
      <c r="E431" s="28"/>
      <c r="F431" s="29" t="s">
        <v>87</v>
      </c>
      <c r="G431" s="24" t="s">
        <v>837</v>
      </c>
      <c r="H431" s="27"/>
      <c r="I431" s="27"/>
      <c r="J431" s="31"/>
      <c r="K431" s="27"/>
      <c r="L431" s="27"/>
      <c r="M431" s="31"/>
      <c r="N431" s="27"/>
      <c r="O431" s="27"/>
      <c r="P431" s="31"/>
      <c r="Q431" s="27">
        <v>140</v>
      </c>
      <c r="R431" s="27"/>
      <c r="S431" s="31"/>
      <c r="T431" s="27">
        <v>140</v>
      </c>
      <c r="U431" s="27"/>
      <c r="V431" s="84"/>
      <c r="W431" s="23"/>
      <c r="X431" s="23"/>
    </row>
    <row r="432" spans="1:24" x14ac:dyDescent="0.2">
      <c r="A432" s="22"/>
      <c r="B432" s="133"/>
      <c r="C432" s="24" t="s">
        <v>737</v>
      </c>
      <c r="D432" s="24" t="s">
        <v>1077</v>
      </c>
      <c r="E432" s="28"/>
      <c r="F432" s="29" t="s">
        <v>87</v>
      </c>
      <c r="G432" s="24" t="s">
        <v>837</v>
      </c>
      <c r="H432" s="27"/>
      <c r="I432" s="27"/>
      <c r="J432" s="31"/>
      <c r="K432" s="27"/>
      <c r="L432" s="27"/>
      <c r="M432" s="31"/>
      <c r="N432" s="27"/>
      <c r="O432" s="27"/>
      <c r="P432" s="31"/>
      <c r="Q432" s="27">
        <v>153.4</v>
      </c>
      <c r="R432" s="27"/>
      <c r="S432" s="31"/>
      <c r="T432" s="27">
        <v>153.4</v>
      </c>
      <c r="U432" s="27"/>
      <c r="V432" s="84"/>
      <c r="W432" s="23"/>
      <c r="X432" s="23"/>
    </row>
    <row r="433" spans="1:24" x14ac:dyDescent="0.2">
      <c r="A433" s="22"/>
      <c r="B433" s="133"/>
      <c r="C433" s="24" t="s">
        <v>737</v>
      </c>
      <c r="D433" s="24" t="s">
        <v>1078</v>
      </c>
      <c r="E433" s="28"/>
      <c r="F433" s="29" t="s">
        <v>87</v>
      </c>
      <c r="G433" s="24" t="s">
        <v>837</v>
      </c>
      <c r="H433" s="27"/>
      <c r="I433" s="27"/>
      <c r="J433" s="31"/>
      <c r="K433" s="27"/>
      <c r="L433" s="27"/>
      <c r="M433" s="31"/>
      <c r="N433" s="27"/>
      <c r="O433" s="27"/>
      <c r="P433" s="31"/>
      <c r="Q433" s="27">
        <v>22.5</v>
      </c>
      <c r="R433" s="27"/>
      <c r="S433" s="31"/>
      <c r="T433" s="27">
        <v>22.5</v>
      </c>
      <c r="U433" s="27"/>
      <c r="V433" s="84"/>
      <c r="W433" s="23"/>
      <c r="X433" s="23"/>
    </row>
    <row r="434" spans="1:24" x14ac:dyDescent="0.2">
      <c r="A434" s="22"/>
      <c r="B434" s="133"/>
      <c r="C434" s="24" t="s">
        <v>737</v>
      </c>
      <c r="D434" s="24" t="s">
        <v>1079</v>
      </c>
      <c r="E434" s="28"/>
      <c r="F434" s="29" t="s">
        <v>87</v>
      </c>
      <c r="G434" s="24" t="s">
        <v>837</v>
      </c>
      <c r="H434" s="27"/>
      <c r="I434" s="27"/>
      <c r="J434" s="31"/>
      <c r="K434" s="27"/>
      <c r="L434" s="27"/>
      <c r="M434" s="31"/>
      <c r="N434" s="27"/>
      <c r="O434" s="27"/>
      <c r="P434" s="31"/>
      <c r="Q434" s="27">
        <v>148</v>
      </c>
      <c r="R434" s="27"/>
      <c r="S434" s="31"/>
      <c r="T434" s="27">
        <v>148</v>
      </c>
      <c r="U434" s="27"/>
      <c r="V434" s="84"/>
      <c r="W434" s="23"/>
      <c r="X434" s="23"/>
    </row>
    <row r="435" spans="1:24" x14ac:dyDescent="0.2">
      <c r="A435" s="22"/>
      <c r="B435" s="133"/>
      <c r="C435" s="24" t="s">
        <v>737</v>
      </c>
      <c r="D435" s="24" t="s">
        <v>1080</v>
      </c>
      <c r="E435" s="28"/>
      <c r="F435" s="29" t="s">
        <v>87</v>
      </c>
      <c r="G435" s="24" t="s">
        <v>837</v>
      </c>
      <c r="H435" s="27"/>
      <c r="I435" s="27"/>
      <c r="J435" s="31"/>
      <c r="K435" s="27"/>
      <c r="L435" s="27"/>
      <c r="M435" s="31"/>
      <c r="N435" s="27"/>
      <c r="O435" s="27"/>
      <c r="P435" s="31"/>
      <c r="Q435" s="27">
        <v>1450</v>
      </c>
      <c r="R435" s="27">
        <v>3589.7</v>
      </c>
      <c r="S435" s="31">
        <v>247.56551724137901</v>
      </c>
      <c r="T435" s="27">
        <v>9141</v>
      </c>
      <c r="U435" s="27">
        <v>9141</v>
      </c>
      <c r="V435" s="84">
        <v>100</v>
      </c>
      <c r="W435" s="23"/>
      <c r="X435" s="23"/>
    </row>
    <row r="436" spans="1:24" x14ac:dyDescent="0.2">
      <c r="A436" s="22"/>
      <c r="B436" s="133"/>
      <c r="C436" s="24" t="s">
        <v>737</v>
      </c>
      <c r="D436" s="24" t="s">
        <v>1081</v>
      </c>
      <c r="E436" s="28"/>
      <c r="F436" s="29" t="s">
        <v>87</v>
      </c>
      <c r="G436" s="24" t="s">
        <v>837</v>
      </c>
      <c r="H436" s="27"/>
      <c r="I436" s="27"/>
      <c r="J436" s="31"/>
      <c r="K436" s="27"/>
      <c r="L436" s="27"/>
      <c r="M436" s="31"/>
      <c r="N436" s="27"/>
      <c r="O436" s="27"/>
      <c r="P436" s="31"/>
      <c r="Q436" s="27">
        <v>8.9499999999999993</v>
      </c>
      <c r="R436" s="27"/>
      <c r="S436" s="31"/>
      <c r="T436" s="27"/>
      <c r="U436" s="27"/>
      <c r="V436" s="84"/>
      <c r="W436" s="23"/>
      <c r="X436" s="23"/>
    </row>
    <row r="437" spans="1:24" x14ac:dyDescent="0.2">
      <c r="A437" s="22"/>
      <c r="B437" s="133"/>
      <c r="C437" s="24" t="s">
        <v>737</v>
      </c>
      <c r="D437" s="24" t="s">
        <v>1082</v>
      </c>
      <c r="E437" s="28"/>
      <c r="F437" s="29" t="s">
        <v>87</v>
      </c>
      <c r="G437" s="24" t="s">
        <v>837</v>
      </c>
      <c r="H437" s="27"/>
      <c r="I437" s="27"/>
      <c r="J437" s="31"/>
      <c r="K437" s="27"/>
      <c r="L437" s="27"/>
      <c r="M437" s="31"/>
      <c r="N437" s="27"/>
      <c r="O437" s="27"/>
      <c r="P437" s="31"/>
      <c r="Q437" s="27">
        <v>1.79</v>
      </c>
      <c r="R437" s="27"/>
      <c r="S437" s="31"/>
      <c r="T437" s="27"/>
      <c r="U437" s="27"/>
      <c r="V437" s="84"/>
      <c r="W437" s="23"/>
      <c r="X437" s="23"/>
    </row>
    <row r="438" spans="1:24" x14ac:dyDescent="0.2">
      <c r="A438" s="22"/>
      <c r="B438" s="133"/>
      <c r="C438" s="24" t="s">
        <v>737</v>
      </c>
      <c r="D438" s="24" t="s">
        <v>1083</v>
      </c>
      <c r="E438" s="28"/>
      <c r="F438" s="29" t="s">
        <v>87</v>
      </c>
      <c r="G438" s="24" t="s">
        <v>837</v>
      </c>
      <c r="H438" s="27"/>
      <c r="I438" s="27"/>
      <c r="J438" s="31"/>
      <c r="K438" s="27"/>
      <c r="L438" s="27"/>
      <c r="M438" s="31"/>
      <c r="N438" s="27"/>
      <c r="O438" s="27"/>
      <c r="P438" s="31"/>
      <c r="Q438" s="27">
        <v>4.47</v>
      </c>
      <c r="R438" s="27"/>
      <c r="S438" s="31"/>
      <c r="T438" s="27"/>
      <c r="U438" s="27"/>
      <c r="V438" s="84"/>
      <c r="W438" s="23"/>
      <c r="X438" s="23"/>
    </row>
    <row r="439" spans="1:24" x14ac:dyDescent="0.2">
      <c r="A439" s="22"/>
      <c r="B439" s="133"/>
      <c r="C439" s="24" t="s">
        <v>737</v>
      </c>
      <c r="D439" s="24" t="s">
        <v>1084</v>
      </c>
      <c r="E439" s="28"/>
      <c r="F439" s="29" t="s">
        <v>87</v>
      </c>
      <c r="G439" s="24" t="s">
        <v>837</v>
      </c>
      <c r="H439" s="27"/>
      <c r="I439" s="27"/>
      <c r="J439" s="31"/>
      <c r="K439" s="27"/>
      <c r="L439" s="27"/>
      <c r="M439" s="31"/>
      <c r="N439" s="27"/>
      <c r="O439" s="27"/>
      <c r="P439" s="31"/>
      <c r="Q439" s="27">
        <v>3.58</v>
      </c>
      <c r="R439" s="27"/>
      <c r="S439" s="31"/>
      <c r="T439" s="27"/>
      <c r="U439" s="27"/>
      <c r="V439" s="84"/>
      <c r="W439" s="23"/>
      <c r="X439" s="23"/>
    </row>
    <row r="440" spans="1:24" x14ac:dyDescent="0.2">
      <c r="A440" s="22"/>
      <c r="B440" s="133"/>
      <c r="C440" s="24" t="s">
        <v>737</v>
      </c>
      <c r="D440" s="24" t="s">
        <v>1085</v>
      </c>
      <c r="E440" s="28"/>
      <c r="F440" s="29" t="s">
        <v>87</v>
      </c>
      <c r="G440" s="24" t="s">
        <v>837</v>
      </c>
      <c r="H440" s="27"/>
      <c r="I440" s="27"/>
      <c r="J440" s="31"/>
      <c r="K440" s="27"/>
      <c r="L440" s="27"/>
      <c r="M440" s="31"/>
      <c r="N440" s="27"/>
      <c r="O440" s="27"/>
      <c r="P440" s="31"/>
      <c r="Q440" s="27">
        <v>1.18</v>
      </c>
      <c r="R440" s="27"/>
      <c r="S440" s="31"/>
      <c r="T440" s="27"/>
      <c r="U440" s="27"/>
      <c r="V440" s="84"/>
      <c r="W440" s="23"/>
      <c r="X440" s="23"/>
    </row>
    <row r="441" spans="1:24" x14ac:dyDescent="0.2">
      <c r="A441" s="22"/>
      <c r="B441" s="133"/>
      <c r="C441" s="24" t="s">
        <v>737</v>
      </c>
      <c r="D441" s="24" t="s">
        <v>1086</v>
      </c>
      <c r="E441" s="28"/>
      <c r="F441" s="29" t="s">
        <v>87</v>
      </c>
      <c r="G441" s="24" t="s">
        <v>837</v>
      </c>
      <c r="H441" s="27"/>
      <c r="I441" s="27"/>
      <c r="J441" s="31"/>
      <c r="K441" s="27"/>
      <c r="L441" s="27"/>
      <c r="M441" s="31"/>
      <c r="N441" s="27"/>
      <c r="O441" s="27"/>
      <c r="P441" s="31"/>
      <c r="Q441" s="27">
        <v>19.690000000000001</v>
      </c>
      <c r="R441" s="27"/>
      <c r="S441" s="31"/>
      <c r="T441" s="27"/>
      <c r="U441" s="27"/>
      <c r="V441" s="84"/>
      <c r="W441" s="23"/>
      <c r="X441" s="23"/>
    </row>
    <row r="442" spans="1:24" x14ac:dyDescent="0.2">
      <c r="A442" s="22"/>
      <c r="B442" s="133"/>
      <c r="C442" s="24" t="s">
        <v>737</v>
      </c>
      <c r="D442" s="24" t="s">
        <v>1087</v>
      </c>
      <c r="E442" s="28"/>
      <c r="F442" s="29" t="s">
        <v>87</v>
      </c>
      <c r="G442" s="24" t="s">
        <v>837</v>
      </c>
      <c r="H442" s="27"/>
      <c r="I442" s="27"/>
      <c r="J442" s="31"/>
      <c r="K442" s="27"/>
      <c r="L442" s="27"/>
      <c r="M442" s="31"/>
      <c r="N442" s="27"/>
      <c r="O442" s="27"/>
      <c r="P442" s="31"/>
      <c r="Q442" s="27">
        <v>28.64</v>
      </c>
      <c r="R442" s="27"/>
      <c r="S442" s="31"/>
      <c r="T442" s="27"/>
      <c r="U442" s="27"/>
      <c r="V442" s="84"/>
      <c r="W442" s="23"/>
      <c r="X442" s="23"/>
    </row>
    <row r="443" spans="1:24" x14ac:dyDescent="0.2">
      <c r="A443" s="22"/>
      <c r="B443" s="133"/>
      <c r="C443" s="24" t="s">
        <v>737</v>
      </c>
      <c r="D443" s="24" t="s">
        <v>1088</v>
      </c>
      <c r="E443" s="28"/>
      <c r="F443" s="29" t="s">
        <v>87</v>
      </c>
      <c r="G443" s="24" t="s">
        <v>837</v>
      </c>
      <c r="H443" s="27"/>
      <c r="I443" s="27"/>
      <c r="J443" s="31"/>
      <c r="K443" s="27"/>
      <c r="L443" s="27"/>
      <c r="M443" s="31"/>
      <c r="N443" s="27"/>
      <c r="O443" s="27"/>
      <c r="P443" s="31"/>
      <c r="Q443" s="27">
        <v>9.8000000000000007</v>
      </c>
      <c r="R443" s="27"/>
      <c r="S443" s="31"/>
      <c r="T443" s="27"/>
      <c r="U443" s="27"/>
      <c r="V443" s="84"/>
      <c r="W443" s="23"/>
      <c r="X443" s="23"/>
    </row>
    <row r="444" spans="1:24" x14ac:dyDescent="0.2">
      <c r="A444" s="22"/>
      <c r="B444" s="133"/>
      <c r="C444" s="24" t="s">
        <v>737</v>
      </c>
      <c r="D444" s="24" t="s">
        <v>1089</v>
      </c>
      <c r="E444" s="28"/>
      <c r="F444" s="29" t="s">
        <v>87</v>
      </c>
      <c r="G444" s="24" t="s">
        <v>837</v>
      </c>
      <c r="H444" s="27"/>
      <c r="I444" s="27"/>
      <c r="J444" s="31"/>
      <c r="K444" s="27"/>
      <c r="L444" s="27"/>
      <c r="M444" s="31"/>
      <c r="N444" s="27"/>
      <c r="O444" s="27"/>
      <c r="P444" s="31"/>
      <c r="Q444" s="27">
        <v>14.9</v>
      </c>
      <c r="R444" s="27"/>
      <c r="S444" s="31"/>
      <c r="T444" s="27"/>
      <c r="U444" s="27"/>
      <c r="V444" s="84"/>
      <c r="W444" s="23"/>
      <c r="X444" s="23"/>
    </row>
    <row r="445" spans="1:24" x14ac:dyDescent="0.2">
      <c r="A445" s="22"/>
      <c r="B445" s="133"/>
      <c r="C445" s="24" t="s">
        <v>737</v>
      </c>
      <c r="D445" s="24" t="s">
        <v>1090</v>
      </c>
      <c r="E445" s="28"/>
      <c r="F445" s="29" t="s">
        <v>87</v>
      </c>
      <c r="G445" s="24" t="s">
        <v>837</v>
      </c>
      <c r="H445" s="27"/>
      <c r="I445" s="27"/>
      <c r="J445" s="31"/>
      <c r="K445" s="27"/>
      <c r="L445" s="27"/>
      <c r="M445" s="31"/>
      <c r="N445" s="27"/>
      <c r="O445" s="27"/>
      <c r="P445" s="31"/>
      <c r="Q445" s="27">
        <v>26.85</v>
      </c>
      <c r="R445" s="27"/>
      <c r="S445" s="31"/>
      <c r="T445" s="27"/>
      <c r="U445" s="27"/>
      <c r="V445" s="84"/>
      <c r="W445" s="23"/>
      <c r="X445" s="23"/>
    </row>
    <row r="446" spans="1:24" x14ac:dyDescent="0.2">
      <c r="A446" s="22"/>
      <c r="B446" s="133"/>
      <c r="C446" s="24" t="s">
        <v>737</v>
      </c>
      <c r="D446" s="24" t="s">
        <v>1091</v>
      </c>
      <c r="E446" s="28"/>
      <c r="F446" s="29" t="s">
        <v>87</v>
      </c>
      <c r="G446" s="24" t="s">
        <v>837</v>
      </c>
      <c r="H446" s="27"/>
      <c r="I446" s="27"/>
      <c r="J446" s="31"/>
      <c r="K446" s="27"/>
      <c r="L446" s="27"/>
      <c r="M446" s="31"/>
      <c r="N446" s="27"/>
      <c r="O446" s="27"/>
      <c r="P446" s="31"/>
      <c r="Q446" s="27">
        <v>11.92</v>
      </c>
      <c r="R446" s="27"/>
      <c r="S446" s="31"/>
      <c r="T446" s="27"/>
      <c r="U446" s="27"/>
      <c r="V446" s="84"/>
      <c r="W446" s="23"/>
      <c r="X446" s="23"/>
    </row>
    <row r="447" spans="1:24" x14ac:dyDescent="0.2">
      <c r="A447" s="22"/>
      <c r="B447" s="133"/>
      <c r="C447" s="24" t="s">
        <v>737</v>
      </c>
      <c r="D447" s="24" t="s">
        <v>1092</v>
      </c>
      <c r="E447" s="28"/>
      <c r="F447" s="29" t="s">
        <v>87</v>
      </c>
      <c r="G447" s="24" t="s">
        <v>837</v>
      </c>
      <c r="H447" s="27"/>
      <c r="I447" s="27"/>
      <c r="J447" s="31"/>
      <c r="K447" s="27"/>
      <c r="L447" s="27"/>
      <c r="M447" s="31"/>
      <c r="N447" s="27"/>
      <c r="O447" s="27"/>
      <c r="P447" s="31"/>
      <c r="Q447" s="27">
        <v>1.79</v>
      </c>
      <c r="R447" s="27"/>
      <c r="S447" s="31"/>
      <c r="T447" s="27"/>
      <c r="U447" s="27"/>
      <c r="V447" s="84"/>
      <c r="W447" s="23"/>
      <c r="X447" s="23"/>
    </row>
    <row r="448" spans="1:24" x14ac:dyDescent="0.2">
      <c r="A448" s="22"/>
      <c r="B448" s="133"/>
      <c r="C448" s="24" t="s">
        <v>737</v>
      </c>
      <c r="D448" s="24" t="s">
        <v>1093</v>
      </c>
      <c r="E448" s="28"/>
      <c r="F448" s="29" t="s">
        <v>87</v>
      </c>
      <c r="G448" s="24" t="s">
        <v>837</v>
      </c>
      <c r="H448" s="27"/>
      <c r="I448" s="27"/>
      <c r="J448" s="31"/>
      <c r="K448" s="27"/>
      <c r="L448" s="27"/>
      <c r="M448" s="31"/>
      <c r="N448" s="27"/>
      <c r="O448" s="27"/>
      <c r="P448" s="31"/>
      <c r="Q448" s="27">
        <v>1.79</v>
      </c>
      <c r="R448" s="27"/>
      <c r="S448" s="31"/>
      <c r="T448" s="27"/>
      <c r="U448" s="27"/>
      <c r="V448" s="84"/>
      <c r="W448" s="23"/>
      <c r="X448" s="23"/>
    </row>
    <row r="449" spans="1:24" x14ac:dyDescent="0.2">
      <c r="A449" s="22"/>
      <c r="B449" s="133"/>
      <c r="C449" s="24" t="s">
        <v>737</v>
      </c>
      <c r="D449" s="24" t="s">
        <v>1094</v>
      </c>
      <c r="E449" s="28"/>
      <c r="F449" s="29" t="s">
        <v>87</v>
      </c>
      <c r="G449" s="24" t="s">
        <v>837</v>
      </c>
      <c r="H449" s="27"/>
      <c r="I449" s="27"/>
      <c r="J449" s="31"/>
      <c r="K449" s="27"/>
      <c r="L449" s="27"/>
      <c r="M449" s="31"/>
      <c r="N449" s="27"/>
      <c r="O449" s="27"/>
      <c r="P449" s="31"/>
      <c r="Q449" s="27">
        <v>13.41</v>
      </c>
      <c r="R449" s="27"/>
      <c r="S449" s="31"/>
      <c r="T449" s="27"/>
      <c r="U449" s="27"/>
      <c r="V449" s="84"/>
      <c r="W449" s="23"/>
      <c r="X449" s="23"/>
    </row>
    <row r="450" spans="1:24" x14ac:dyDescent="0.2">
      <c r="A450" s="22"/>
      <c r="B450" s="133"/>
      <c r="C450" s="24" t="s">
        <v>737</v>
      </c>
      <c r="D450" s="24" t="s">
        <v>1095</v>
      </c>
      <c r="E450" s="28"/>
      <c r="F450" s="29" t="s">
        <v>87</v>
      </c>
      <c r="G450" s="24" t="s">
        <v>837</v>
      </c>
      <c r="H450" s="27"/>
      <c r="I450" s="27"/>
      <c r="J450" s="31"/>
      <c r="K450" s="27"/>
      <c r="L450" s="27"/>
      <c r="M450" s="31"/>
      <c r="N450" s="27"/>
      <c r="O450" s="27"/>
      <c r="P450" s="31"/>
      <c r="Q450" s="27">
        <v>7.45</v>
      </c>
      <c r="R450" s="27"/>
      <c r="S450" s="31"/>
      <c r="T450" s="27"/>
      <c r="U450" s="27"/>
      <c r="V450" s="84"/>
      <c r="W450" s="23"/>
      <c r="X450" s="23"/>
    </row>
    <row r="451" spans="1:24" x14ac:dyDescent="0.2">
      <c r="A451" s="22"/>
      <c r="B451" s="133"/>
      <c r="C451" s="24" t="s">
        <v>737</v>
      </c>
      <c r="D451" s="24" t="s">
        <v>1096</v>
      </c>
      <c r="E451" s="28"/>
      <c r="F451" s="29" t="s">
        <v>87</v>
      </c>
      <c r="G451" s="24" t="s">
        <v>837</v>
      </c>
      <c r="H451" s="27"/>
      <c r="I451" s="27"/>
      <c r="J451" s="31"/>
      <c r="K451" s="27"/>
      <c r="L451" s="27"/>
      <c r="M451" s="31"/>
      <c r="N451" s="27"/>
      <c r="O451" s="27"/>
      <c r="P451" s="31"/>
      <c r="Q451" s="27">
        <v>7.45</v>
      </c>
      <c r="R451" s="27"/>
      <c r="S451" s="31"/>
      <c r="T451" s="27"/>
      <c r="U451" s="27"/>
      <c r="V451" s="84"/>
      <c r="W451" s="23"/>
      <c r="X451" s="23"/>
    </row>
    <row r="452" spans="1:24" x14ac:dyDescent="0.2">
      <c r="A452" s="22"/>
      <c r="B452" s="133"/>
      <c r="C452" s="24" t="s">
        <v>737</v>
      </c>
      <c r="D452" s="24" t="s">
        <v>1097</v>
      </c>
      <c r="E452" s="28"/>
      <c r="F452" s="29" t="s">
        <v>87</v>
      </c>
      <c r="G452" s="24" t="s">
        <v>837</v>
      </c>
      <c r="H452" s="27"/>
      <c r="I452" s="27"/>
      <c r="J452" s="31"/>
      <c r="K452" s="27"/>
      <c r="L452" s="27"/>
      <c r="M452" s="31"/>
      <c r="N452" s="27"/>
      <c r="O452" s="27"/>
      <c r="P452" s="31"/>
      <c r="Q452" s="27">
        <v>7.45</v>
      </c>
      <c r="R452" s="27"/>
      <c r="S452" s="31"/>
      <c r="T452" s="27"/>
      <c r="U452" s="27"/>
      <c r="V452" s="84"/>
      <c r="W452" s="23"/>
      <c r="X452" s="23"/>
    </row>
    <row r="453" spans="1:24" x14ac:dyDescent="0.2">
      <c r="A453" s="22"/>
      <c r="B453" s="133"/>
      <c r="C453" s="24" t="s">
        <v>737</v>
      </c>
      <c r="D453" s="24" t="s">
        <v>1098</v>
      </c>
      <c r="E453" s="28"/>
      <c r="F453" s="29" t="s">
        <v>87</v>
      </c>
      <c r="G453" s="24" t="s">
        <v>837</v>
      </c>
      <c r="H453" s="27"/>
      <c r="I453" s="27"/>
      <c r="J453" s="31"/>
      <c r="K453" s="27"/>
      <c r="L453" s="27"/>
      <c r="M453" s="31"/>
      <c r="N453" s="27"/>
      <c r="O453" s="27"/>
      <c r="P453" s="31"/>
      <c r="Q453" s="27">
        <v>2.98</v>
      </c>
      <c r="R453" s="27"/>
      <c r="S453" s="31"/>
      <c r="T453" s="27"/>
      <c r="U453" s="27"/>
      <c r="V453" s="84"/>
      <c r="W453" s="23"/>
      <c r="X453" s="23"/>
    </row>
    <row r="454" spans="1:24" x14ac:dyDescent="0.2">
      <c r="A454" s="22"/>
      <c r="B454" s="133"/>
      <c r="C454" s="24" t="s">
        <v>737</v>
      </c>
      <c r="D454" s="24" t="s">
        <v>1099</v>
      </c>
      <c r="E454" s="28"/>
      <c r="F454" s="29" t="s">
        <v>87</v>
      </c>
      <c r="G454" s="24" t="s">
        <v>837</v>
      </c>
      <c r="H454" s="27"/>
      <c r="I454" s="27"/>
      <c r="J454" s="31"/>
      <c r="K454" s="27"/>
      <c r="L454" s="27"/>
      <c r="M454" s="31"/>
      <c r="N454" s="27"/>
      <c r="O454" s="27"/>
      <c r="P454" s="31"/>
      <c r="Q454" s="27">
        <v>14.9</v>
      </c>
      <c r="R454" s="27"/>
      <c r="S454" s="31"/>
      <c r="T454" s="27"/>
      <c r="U454" s="27"/>
      <c r="V454" s="84"/>
      <c r="W454" s="23"/>
      <c r="X454" s="23"/>
    </row>
    <row r="455" spans="1:24" x14ac:dyDescent="0.2">
      <c r="A455" s="22"/>
      <c r="B455" s="133"/>
      <c r="C455" s="24" t="s">
        <v>737</v>
      </c>
      <c r="D455" s="24" t="s">
        <v>1100</v>
      </c>
      <c r="E455" s="28"/>
      <c r="F455" s="29" t="s">
        <v>87</v>
      </c>
      <c r="G455" s="24" t="s">
        <v>837</v>
      </c>
      <c r="H455" s="27"/>
      <c r="I455" s="27"/>
      <c r="J455" s="31"/>
      <c r="K455" s="27"/>
      <c r="L455" s="27"/>
      <c r="M455" s="31"/>
      <c r="N455" s="27"/>
      <c r="O455" s="27"/>
      <c r="P455" s="31"/>
      <c r="Q455" s="27">
        <v>2.98</v>
      </c>
      <c r="R455" s="27"/>
      <c r="S455" s="31"/>
      <c r="T455" s="27"/>
      <c r="U455" s="27"/>
      <c r="V455" s="84"/>
      <c r="W455" s="23"/>
      <c r="X455" s="23"/>
    </row>
    <row r="456" spans="1:24" x14ac:dyDescent="0.2">
      <c r="A456" s="22"/>
      <c r="B456" s="133"/>
      <c r="C456" s="24" t="s">
        <v>737</v>
      </c>
      <c r="D456" s="24" t="s">
        <v>1101</v>
      </c>
      <c r="E456" s="28"/>
      <c r="F456" s="29" t="s">
        <v>87</v>
      </c>
      <c r="G456" s="24" t="s">
        <v>837</v>
      </c>
      <c r="H456" s="27"/>
      <c r="I456" s="27"/>
      <c r="J456" s="31"/>
      <c r="K456" s="27"/>
      <c r="L456" s="27"/>
      <c r="M456" s="31"/>
      <c r="N456" s="27"/>
      <c r="O456" s="27"/>
      <c r="P456" s="31"/>
      <c r="Q456" s="27">
        <v>1.79</v>
      </c>
      <c r="R456" s="27"/>
      <c r="S456" s="31"/>
      <c r="T456" s="27"/>
      <c r="U456" s="27"/>
      <c r="V456" s="84"/>
      <c r="W456" s="23"/>
      <c r="X456" s="23"/>
    </row>
    <row r="457" spans="1:24" x14ac:dyDescent="0.2">
      <c r="A457" s="22"/>
      <c r="B457" s="133"/>
      <c r="C457" s="24" t="s">
        <v>737</v>
      </c>
      <c r="D457" s="24" t="s">
        <v>1102</v>
      </c>
      <c r="E457" s="28"/>
      <c r="F457" s="29" t="s">
        <v>87</v>
      </c>
      <c r="G457" s="24" t="s">
        <v>837</v>
      </c>
      <c r="H457" s="27"/>
      <c r="I457" s="27"/>
      <c r="J457" s="31"/>
      <c r="K457" s="27"/>
      <c r="L457" s="27"/>
      <c r="M457" s="31"/>
      <c r="N457" s="27"/>
      <c r="O457" s="27"/>
      <c r="P457" s="31"/>
      <c r="Q457" s="27">
        <v>1.79</v>
      </c>
      <c r="R457" s="27"/>
      <c r="S457" s="31"/>
      <c r="T457" s="27"/>
      <c r="U457" s="27"/>
      <c r="V457" s="84"/>
      <c r="W457" s="23"/>
      <c r="X457" s="23"/>
    </row>
    <row r="458" spans="1:24" x14ac:dyDescent="0.2">
      <c r="A458" s="22"/>
      <c r="B458" s="133"/>
      <c r="C458" s="24" t="s">
        <v>737</v>
      </c>
      <c r="D458" s="24" t="s">
        <v>1103</v>
      </c>
      <c r="E458" s="28"/>
      <c r="F458" s="29" t="s">
        <v>87</v>
      </c>
      <c r="G458" s="24" t="s">
        <v>837</v>
      </c>
      <c r="H458" s="27"/>
      <c r="I458" s="27"/>
      <c r="J458" s="31"/>
      <c r="K458" s="27"/>
      <c r="L458" s="27"/>
      <c r="M458" s="31"/>
      <c r="N458" s="27"/>
      <c r="O458" s="27"/>
      <c r="P458" s="31"/>
      <c r="Q458" s="27">
        <v>1.49</v>
      </c>
      <c r="R458" s="27"/>
      <c r="S458" s="31"/>
      <c r="T458" s="27"/>
      <c r="U458" s="27"/>
      <c r="V458" s="84"/>
      <c r="W458" s="23"/>
      <c r="X458" s="23"/>
    </row>
    <row r="459" spans="1:24" x14ac:dyDescent="0.2">
      <c r="A459" s="22"/>
      <c r="B459" s="133"/>
      <c r="C459" s="24" t="s">
        <v>737</v>
      </c>
      <c r="D459" s="24" t="s">
        <v>1104</v>
      </c>
      <c r="E459" s="28"/>
      <c r="F459" s="29" t="s">
        <v>87</v>
      </c>
      <c r="G459" s="24" t="s">
        <v>837</v>
      </c>
      <c r="H459" s="27"/>
      <c r="I459" s="27"/>
      <c r="J459" s="31"/>
      <c r="K459" s="27"/>
      <c r="L459" s="27"/>
      <c r="M459" s="31"/>
      <c r="N459" s="27"/>
      <c r="O459" s="27"/>
      <c r="P459" s="31"/>
      <c r="Q459" s="27">
        <v>3.58</v>
      </c>
      <c r="R459" s="27"/>
      <c r="S459" s="31"/>
      <c r="T459" s="27"/>
      <c r="U459" s="27"/>
      <c r="V459" s="84"/>
      <c r="W459" s="23"/>
      <c r="X459" s="23"/>
    </row>
    <row r="460" spans="1:24" x14ac:dyDescent="0.2">
      <c r="A460" s="22"/>
      <c r="B460" s="133"/>
      <c r="C460" s="24" t="s">
        <v>737</v>
      </c>
      <c r="D460" s="24" t="s">
        <v>1105</v>
      </c>
      <c r="E460" s="28"/>
      <c r="F460" s="29" t="s">
        <v>87</v>
      </c>
      <c r="G460" s="24" t="s">
        <v>837</v>
      </c>
      <c r="H460" s="27"/>
      <c r="I460" s="27"/>
      <c r="J460" s="31"/>
      <c r="K460" s="27"/>
      <c r="L460" s="27"/>
      <c r="M460" s="31"/>
      <c r="N460" s="27"/>
      <c r="O460" s="27"/>
      <c r="P460" s="31"/>
      <c r="Q460" s="27">
        <v>5.37</v>
      </c>
      <c r="R460" s="27"/>
      <c r="S460" s="31"/>
      <c r="T460" s="27"/>
      <c r="U460" s="27"/>
      <c r="V460" s="84"/>
      <c r="W460" s="23"/>
      <c r="X460" s="23"/>
    </row>
    <row r="461" spans="1:24" x14ac:dyDescent="0.2">
      <c r="A461" s="22"/>
      <c r="B461" s="133"/>
      <c r="C461" s="24" t="s">
        <v>737</v>
      </c>
      <c r="D461" s="24" t="s">
        <v>1106</v>
      </c>
      <c r="E461" s="28"/>
      <c r="F461" s="29" t="s">
        <v>87</v>
      </c>
      <c r="G461" s="24" t="s">
        <v>837</v>
      </c>
      <c r="H461" s="27"/>
      <c r="I461" s="27"/>
      <c r="J461" s="31"/>
      <c r="K461" s="27"/>
      <c r="L461" s="27"/>
      <c r="M461" s="31"/>
      <c r="N461" s="27"/>
      <c r="O461" s="27"/>
      <c r="P461" s="31"/>
      <c r="Q461" s="27">
        <v>2.98</v>
      </c>
      <c r="R461" s="27"/>
      <c r="S461" s="31"/>
      <c r="T461" s="27"/>
      <c r="U461" s="27"/>
      <c r="V461" s="84"/>
      <c r="W461" s="23"/>
      <c r="X461" s="23"/>
    </row>
    <row r="462" spans="1:24" x14ac:dyDescent="0.2">
      <c r="A462" s="22"/>
      <c r="B462" s="133"/>
      <c r="C462" s="24" t="s">
        <v>737</v>
      </c>
      <c r="D462" s="24" t="s">
        <v>1107</v>
      </c>
      <c r="E462" s="28"/>
      <c r="F462" s="29" t="s">
        <v>87</v>
      </c>
      <c r="G462" s="24" t="s">
        <v>837</v>
      </c>
      <c r="H462" s="27"/>
      <c r="I462" s="27"/>
      <c r="J462" s="31"/>
      <c r="K462" s="27"/>
      <c r="L462" s="27"/>
      <c r="M462" s="31"/>
      <c r="N462" s="27"/>
      <c r="O462" s="27"/>
      <c r="P462" s="31"/>
      <c r="Q462" s="27">
        <v>2172.98</v>
      </c>
      <c r="R462" s="27">
        <v>963.16</v>
      </c>
      <c r="S462" s="31">
        <v>44.3243840256238</v>
      </c>
      <c r="T462" s="27">
        <v>700</v>
      </c>
      <c r="U462" s="27"/>
      <c r="V462" s="84"/>
      <c r="W462" s="23"/>
      <c r="X462" s="23"/>
    </row>
    <row r="463" spans="1:24" x14ac:dyDescent="0.2">
      <c r="A463" s="22"/>
      <c r="B463" s="133"/>
      <c r="C463" s="24" t="s">
        <v>737</v>
      </c>
      <c r="D463" s="24" t="s">
        <v>1108</v>
      </c>
      <c r="E463" s="28"/>
      <c r="F463" s="29" t="s">
        <v>87</v>
      </c>
      <c r="G463" s="24" t="s">
        <v>837</v>
      </c>
      <c r="H463" s="27"/>
      <c r="I463" s="27"/>
      <c r="J463" s="31"/>
      <c r="K463" s="27"/>
      <c r="L463" s="27"/>
      <c r="M463" s="31"/>
      <c r="N463" s="27"/>
      <c r="O463" s="27"/>
      <c r="P463" s="31"/>
      <c r="Q463" s="27"/>
      <c r="R463" s="27"/>
      <c r="S463" s="31"/>
      <c r="T463" s="27">
        <v>1000</v>
      </c>
      <c r="U463" s="27">
        <v>466.81</v>
      </c>
      <c r="V463" s="84">
        <v>46.680999999999997</v>
      </c>
      <c r="W463" s="23"/>
      <c r="X463" s="23"/>
    </row>
    <row r="464" spans="1:24" x14ac:dyDescent="0.2">
      <c r="A464" s="22"/>
      <c r="B464" s="133"/>
      <c r="C464" s="24" t="s">
        <v>737</v>
      </c>
      <c r="D464" s="24" t="s">
        <v>1109</v>
      </c>
      <c r="E464" s="28"/>
      <c r="F464" s="29" t="s">
        <v>87</v>
      </c>
      <c r="G464" s="24" t="s">
        <v>837</v>
      </c>
      <c r="H464" s="27"/>
      <c r="I464" s="27"/>
      <c r="J464" s="31"/>
      <c r="K464" s="27"/>
      <c r="L464" s="27"/>
      <c r="M464" s="31"/>
      <c r="N464" s="27"/>
      <c r="O464" s="27"/>
      <c r="P464" s="31"/>
      <c r="Q464" s="27"/>
      <c r="R464" s="27"/>
      <c r="S464" s="31"/>
      <c r="T464" s="27">
        <v>1200</v>
      </c>
      <c r="U464" s="27">
        <v>1562.6</v>
      </c>
      <c r="V464" s="84">
        <v>130.21666666666701</v>
      </c>
      <c r="W464" s="23"/>
      <c r="X464" s="23"/>
    </row>
    <row r="465" spans="1:24" x14ac:dyDescent="0.2">
      <c r="A465" s="22"/>
      <c r="B465" s="133"/>
      <c r="C465" s="24" t="s">
        <v>737</v>
      </c>
      <c r="D465" s="24" t="s">
        <v>1110</v>
      </c>
      <c r="E465" s="28"/>
      <c r="F465" s="29" t="s">
        <v>87</v>
      </c>
      <c r="G465" s="24" t="s">
        <v>837</v>
      </c>
      <c r="H465" s="27"/>
      <c r="I465" s="27"/>
      <c r="J465" s="31"/>
      <c r="K465" s="27"/>
      <c r="L465" s="27"/>
      <c r="M465" s="31"/>
      <c r="N465" s="27"/>
      <c r="O465" s="27"/>
      <c r="P465" s="31"/>
      <c r="Q465" s="27"/>
      <c r="R465" s="27"/>
      <c r="S465" s="31"/>
      <c r="T465" s="27">
        <v>500</v>
      </c>
      <c r="U465" s="27">
        <v>663.9</v>
      </c>
      <c r="V465" s="84">
        <v>132.78</v>
      </c>
      <c r="W465" s="23"/>
      <c r="X465" s="23"/>
    </row>
    <row r="466" spans="1:24" x14ac:dyDescent="0.2">
      <c r="A466" s="22"/>
      <c r="B466" s="133"/>
      <c r="C466" s="24" t="s">
        <v>737</v>
      </c>
      <c r="D466" s="24" t="s">
        <v>1111</v>
      </c>
      <c r="E466" s="28"/>
      <c r="F466" s="29" t="s">
        <v>87</v>
      </c>
      <c r="G466" s="24" t="s">
        <v>837</v>
      </c>
      <c r="H466" s="27"/>
      <c r="I466" s="27"/>
      <c r="J466" s="31"/>
      <c r="K466" s="27"/>
      <c r="L466" s="27"/>
      <c r="M466" s="31"/>
      <c r="N466" s="27"/>
      <c r="O466" s="27"/>
      <c r="P466" s="31"/>
      <c r="Q466" s="27"/>
      <c r="R466" s="27"/>
      <c r="S466" s="31"/>
      <c r="T466" s="27">
        <v>193.8</v>
      </c>
      <c r="U466" s="27">
        <v>193.8</v>
      </c>
      <c r="V466" s="84">
        <v>100</v>
      </c>
      <c r="W466" s="23"/>
      <c r="X466" s="23"/>
    </row>
    <row r="467" spans="1:24" x14ac:dyDescent="0.2">
      <c r="A467" s="22"/>
      <c r="B467" s="133"/>
      <c r="C467" s="24" t="s">
        <v>737</v>
      </c>
      <c r="D467" s="24" t="s">
        <v>1112</v>
      </c>
      <c r="E467" s="28"/>
      <c r="F467" s="29" t="s">
        <v>87</v>
      </c>
      <c r="G467" s="24" t="s">
        <v>837</v>
      </c>
      <c r="H467" s="27"/>
      <c r="I467" s="27"/>
      <c r="J467" s="31"/>
      <c r="K467" s="27"/>
      <c r="L467" s="27"/>
      <c r="M467" s="31"/>
      <c r="N467" s="27"/>
      <c r="O467" s="27"/>
      <c r="P467" s="31"/>
      <c r="Q467" s="27"/>
      <c r="R467" s="27"/>
      <c r="S467" s="31"/>
      <c r="T467" s="27">
        <v>3432.82</v>
      </c>
      <c r="U467" s="27">
        <v>1296.21</v>
      </c>
      <c r="V467" s="84">
        <v>37.759334890847803</v>
      </c>
      <c r="W467" s="23"/>
      <c r="X467" s="23"/>
    </row>
    <row r="468" spans="1:24" x14ac:dyDescent="0.2">
      <c r="A468" s="22"/>
      <c r="B468" s="133"/>
      <c r="C468" s="24" t="s">
        <v>737</v>
      </c>
      <c r="D468" s="24" t="s">
        <v>1113</v>
      </c>
      <c r="E468" s="28"/>
      <c r="F468" s="29" t="s">
        <v>87</v>
      </c>
      <c r="G468" s="24" t="s">
        <v>837</v>
      </c>
      <c r="H468" s="27"/>
      <c r="I468" s="27"/>
      <c r="J468" s="31"/>
      <c r="K468" s="27"/>
      <c r="L468" s="27"/>
      <c r="M468" s="31"/>
      <c r="N468" s="27"/>
      <c r="O468" s="27"/>
      <c r="P468" s="31"/>
      <c r="Q468" s="27"/>
      <c r="R468" s="27"/>
      <c r="S468" s="31"/>
      <c r="T468" s="27">
        <v>427.82</v>
      </c>
      <c r="U468" s="27"/>
      <c r="V468" s="84"/>
      <c r="W468" s="23"/>
      <c r="X468" s="23"/>
    </row>
    <row r="469" spans="1:24" x14ac:dyDescent="0.2">
      <c r="A469" s="22"/>
      <c r="B469" s="133"/>
      <c r="C469" s="24" t="s">
        <v>737</v>
      </c>
      <c r="D469" s="24" t="s">
        <v>1114</v>
      </c>
      <c r="E469" s="28"/>
      <c r="F469" s="29" t="s">
        <v>87</v>
      </c>
      <c r="G469" s="24" t="s">
        <v>837</v>
      </c>
      <c r="H469" s="27"/>
      <c r="I469" s="27"/>
      <c r="J469" s="31"/>
      <c r="K469" s="27"/>
      <c r="L469" s="27"/>
      <c r="M469" s="31"/>
      <c r="N469" s="27"/>
      <c r="O469" s="27"/>
      <c r="P469" s="31"/>
      <c r="Q469" s="27"/>
      <c r="R469" s="27">
        <v>1605.17</v>
      </c>
      <c r="S469" s="31"/>
      <c r="T469" s="27">
        <v>3929</v>
      </c>
      <c r="U469" s="27">
        <v>3816.09</v>
      </c>
      <c r="V469" s="84">
        <v>97.126240773733798</v>
      </c>
      <c r="W469" s="23"/>
      <c r="X469" s="23"/>
    </row>
    <row r="470" spans="1:24" x14ac:dyDescent="0.2">
      <c r="A470" s="22"/>
      <c r="B470" s="133"/>
      <c r="C470" s="24" t="s">
        <v>737</v>
      </c>
      <c r="D470" s="24" t="s">
        <v>1115</v>
      </c>
      <c r="E470" s="28"/>
      <c r="F470" s="29" t="s">
        <v>87</v>
      </c>
      <c r="G470" s="24" t="s">
        <v>837</v>
      </c>
      <c r="H470" s="27"/>
      <c r="I470" s="27"/>
      <c r="J470" s="31"/>
      <c r="K470" s="27"/>
      <c r="L470" s="27"/>
      <c r="M470" s="31"/>
      <c r="N470" s="27"/>
      <c r="O470" s="27"/>
      <c r="P470" s="31"/>
      <c r="Q470" s="27"/>
      <c r="R470" s="27"/>
      <c r="S470" s="31"/>
      <c r="T470" s="27">
        <v>170.4</v>
      </c>
      <c r="U470" s="27">
        <v>170.4</v>
      </c>
      <c r="V470" s="84">
        <v>100</v>
      </c>
      <c r="W470" s="23"/>
      <c r="X470" s="23"/>
    </row>
    <row r="471" spans="1:24" x14ac:dyDescent="0.2">
      <c r="A471" s="22"/>
      <c r="B471" s="133"/>
      <c r="C471" s="24" t="s">
        <v>737</v>
      </c>
      <c r="D471" s="24" t="s">
        <v>1116</v>
      </c>
      <c r="E471" s="28"/>
      <c r="F471" s="29" t="s">
        <v>87</v>
      </c>
      <c r="G471" s="24" t="s">
        <v>837</v>
      </c>
      <c r="H471" s="27"/>
      <c r="I471" s="27"/>
      <c r="J471" s="31"/>
      <c r="K471" s="27"/>
      <c r="L471" s="27"/>
      <c r="M471" s="31"/>
      <c r="N471" s="27"/>
      <c r="O471" s="27"/>
      <c r="P471" s="31"/>
      <c r="Q471" s="27"/>
      <c r="R471" s="27"/>
      <c r="S471" s="31"/>
      <c r="T471" s="27">
        <v>2501.6999999999998</v>
      </c>
      <c r="U471" s="27">
        <v>757.95</v>
      </c>
      <c r="V471" s="84">
        <v>30.297397769516699</v>
      </c>
      <c r="W471" s="23"/>
      <c r="X471" s="23"/>
    </row>
    <row r="472" spans="1:24" x14ac:dyDescent="0.2">
      <c r="A472" s="22"/>
      <c r="B472" s="133"/>
      <c r="C472" s="24" t="s">
        <v>737</v>
      </c>
      <c r="D472" s="24" t="s">
        <v>1117</v>
      </c>
      <c r="E472" s="28"/>
      <c r="F472" s="29" t="s">
        <v>87</v>
      </c>
      <c r="G472" s="24" t="s">
        <v>837</v>
      </c>
      <c r="H472" s="27"/>
      <c r="I472" s="27"/>
      <c r="J472" s="31"/>
      <c r="K472" s="27"/>
      <c r="L472" s="27"/>
      <c r="M472" s="31"/>
      <c r="N472" s="27"/>
      <c r="O472" s="27"/>
      <c r="P472" s="31"/>
      <c r="Q472" s="27"/>
      <c r="R472" s="27">
        <v>104.5</v>
      </c>
      <c r="S472" s="31"/>
      <c r="T472" s="27"/>
      <c r="U472" s="27"/>
      <c r="V472" s="84"/>
      <c r="W472" s="23"/>
      <c r="X472" s="23"/>
    </row>
    <row r="473" spans="1:24" x14ac:dyDescent="0.2">
      <c r="A473" s="22"/>
      <c r="B473" s="133"/>
      <c r="C473" s="24" t="s">
        <v>737</v>
      </c>
      <c r="D473" s="24" t="s">
        <v>1118</v>
      </c>
      <c r="E473" s="28"/>
      <c r="F473" s="29" t="s">
        <v>87</v>
      </c>
      <c r="G473" s="24" t="s">
        <v>837</v>
      </c>
      <c r="H473" s="27"/>
      <c r="I473" s="27"/>
      <c r="J473" s="31"/>
      <c r="K473" s="27"/>
      <c r="L473" s="27"/>
      <c r="M473" s="31"/>
      <c r="N473" s="27"/>
      <c r="O473" s="27"/>
      <c r="P473" s="31"/>
      <c r="Q473" s="27"/>
      <c r="R473" s="27">
        <v>82.41</v>
      </c>
      <c r="S473" s="31"/>
      <c r="T473" s="27"/>
      <c r="U473" s="27"/>
      <c r="V473" s="84"/>
      <c r="W473" s="23"/>
      <c r="X473" s="23"/>
    </row>
    <row r="474" spans="1:24" x14ac:dyDescent="0.2">
      <c r="A474" s="22"/>
      <c r="B474" s="133"/>
      <c r="C474" s="24" t="s">
        <v>737</v>
      </c>
      <c r="D474" s="24" t="s">
        <v>1119</v>
      </c>
      <c r="E474" s="28"/>
      <c r="F474" s="29" t="s">
        <v>87</v>
      </c>
      <c r="G474" s="24" t="s">
        <v>837</v>
      </c>
      <c r="H474" s="27"/>
      <c r="I474" s="27"/>
      <c r="J474" s="31"/>
      <c r="K474" s="27"/>
      <c r="L474" s="27"/>
      <c r="M474" s="31"/>
      <c r="N474" s="27"/>
      <c r="O474" s="27"/>
      <c r="P474" s="31"/>
      <c r="Q474" s="27"/>
      <c r="R474" s="27">
        <v>273.27999999999997</v>
      </c>
      <c r="S474" s="31"/>
      <c r="T474" s="27"/>
      <c r="U474" s="27"/>
      <c r="V474" s="84"/>
      <c r="W474" s="23"/>
      <c r="X474" s="23"/>
    </row>
    <row r="475" spans="1:24" x14ac:dyDescent="0.2">
      <c r="A475" s="22"/>
      <c r="B475" s="133"/>
      <c r="C475" s="24" t="s">
        <v>737</v>
      </c>
      <c r="D475" s="24" t="s">
        <v>1120</v>
      </c>
      <c r="E475" s="28"/>
      <c r="F475" s="29" t="s">
        <v>87</v>
      </c>
      <c r="G475" s="24" t="s">
        <v>837</v>
      </c>
      <c r="H475" s="27"/>
      <c r="I475" s="27"/>
      <c r="J475" s="31"/>
      <c r="K475" s="27"/>
      <c r="L475" s="27"/>
      <c r="M475" s="31"/>
      <c r="N475" s="27"/>
      <c r="O475" s="27"/>
      <c r="P475" s="31"/>
      <c r="Q475" s="27"/>
      <c r="R475" s="27">
        <v>300.82</v>
      </c>
      <c r="S475" s="31"/>
      <c r="T475" s="27"/>
      <c r="U475" s="27"/>
      <c r="V475" s="84"/>
      <c r="W475" s="23"/>
      <c r="X475" s="23"/>
    </row>
    <row r="476" spans="1:24" x14ac:dyDescent="0.2">
      <c r="A476" s="22"/>
      <c r="B476" s="133"/>
      <c r="C476" s="24" t="s">
        <v>737</v>
      </c>
      <c r="D476" s="24" t="s">
        <v>1121</v>
      </c>
      <c r="E476" s="28"/>
      <c r="F476" s="29" t="s">
        <v>87</v>
      </c>
      <c r="G476" s="24" t="s">
        <v>837</v>
      </c>
      <c r="H476" s="27"/>
      <c r="I476" s="27"/>
      <c r="J476" s="31"/>
      <c r="K476" s="27"/>
      <c r="L476" s="27"/>
      <c r="M476" s="31"/>
      <c r="N476" s="27"/>
      <c r="O476" s="27"/>
      <c r="P476" s="31"/>
      <c r="Q476" s="27"/>
      <c r="R476" s="27"/>
      <c r="S476" s="31"/>
      <c r="T476" s="27">
        <v>533.16</v>
      </c>
      <c r="U476" s="27">
        <v>533.16</v>
      </c>
      <c r="V476" s="84">
        <v>100</v>
      </c>
      <c r="W476" s="23"/>
      <c r="X476" s="23"/>
    </row>
    <row r="477" spans="1:24" x14ac:dyDescent="0.2">
      <c r="A477" s="22"/>
      <c r="B477" s="133"/>
      <c r="C477" s="24" t="s">
        <v>737</v>
      </c>
      <c r="D477" s="24" t="s">
        <v>1068</v>
      </c>
      <c r="E477" s="28"/>
      <c r="F477" s="29" t="s">
        <v>87</v>
      </c>
      <c r="G477" s="24" t="s">
        <v>837</v>
      </c>
      <c r="H477" s="27"/>
      <c r="I477" s="27"/>
      <c r="J477" s="31"/>
      <c r="K477" s="27"/>
      <c r="L477" s="27"/>
      <c r="M477" s="31"/>
      <c r="N477" s="27"/>
      <c r="O477" s="27"/>
      <c r="P477" s="31"/>
      <c r="Q477" s="27"/>
      <c r="R477" s="27"/>
      <c r="S477" s="31"/>
      <c r="T477" s="27">
        <v>12</v>
      </c>
      <c r="U477" s="27">
        <v>12</v>
      </c>
      <c r="V477" s="84">
        <v>100</v>
      </c>
      <c r="W477" s="23"/>
      <c r="X477" s="23"/>
    </row>
    <row r="478" spans="1:24" x14ac:dyDescent="0.2">
      <c r="A478" s="22"/>
      <c r="B478" s="133"/>
      <c r="C478" s="24" t="s">
        <v>737</v>
      </c>
      <c r="D478" s="24" t="s">
        <v>1122</v>
      </c>
      <c r="E478" s="28"/>
      <c r="F478" s="29" t="s">
        <v>87</v>
      </c>
      <c r="G478" s="24" t="s">
        <v>837</v>
      </c>
      <c r="H478" s="27"/>
      <c r="I478" s="27"/>
      <c r="J478" s="31"/>
      <c r="K478" s="27"/>
      <c r="L478" s="27"/>
      <c r="M478" s="31"/>
      <c r="N478" s="27"/>
      <c r="O478" s="27"/>
      <c r="P478" s="31"/>
      <c r="Q478" s="27"/>
      <c r="R478" s="27"/>
      <c r="S478" s="31"/>
      <c r="T478" s="27">
        <v>162</v>
      </c>
      <c r="U478" s="27">
        <v>161.99</v>
      </c>
      <c r="V478" s="84">
        <v>99.993827160493794</v>
      </c>
      <c r="W478" s="23"/>
      <c r="X478" s="23"/>
    </row>
    <row r="479" spans="1:24" x14ac:dyDescent="0.2">
      <c r="A479" s="22"/>
      <c r="B479" s="133"/>
      <c r="C479" s="24" t="s">
        <v>737</v>
      </c>
      <c r="D479" s="24" t="s">
        <v>1123</v>
      </c>
      <c r="E479" s="28"/>
      <c r="F479" s="29" t="s">
        <v>87</v>
      </c>
      <c r="G479" s="24" t="s">
        <v>837</v>
      </c>
      <c r="H479" s="27"/>
      <c r="I479" s="27"/>
      <c r="J479" s="31"/>
      <c r="K479" s="27"/>
      <c r="L479" s="27"/>
      <c r="M479" s="31"/>
      <c r="N479" s="27"/>
      <c r="O479" s="27"/>
      <c r="P479" s="31"/>
      <c r="Q479" s="27"/>
      <c r="R479" s="27"/>
      <c r="S479" s="31"/>
      <c r="T479" s="27">
        <v>68.900000000000006</v>
      </c>
      <c r="U479" s="27">
        <v>68.900000000000006</v>
      </c>
      <c r="V479" s="84">
        <v>100</v>
      </c>
      <c r="W479" s="23"/>
      <c r="X479" s="23"/>
    </row>
    <row r="480" spans="1:24" x14ac:dyDescent="0.2">
      <c r="A480" s="22"/>
      <c r="B480" s="133"/>
      <c r="C480" s="24" t="s">
        <v>737</v>
      </c>
      <c r="D480" s="24" t="s">
        <v>1124</v>
      </c>
      <c r="E480" s="28"/>
      <c r="F480" s="29" t="s">
        <v>87</v>
      </c>
      <c r="G480" s="24" t="s">
        <v>837</v>
      </c>
      <c r="H480" s="27"/>
      <c r="I480" s="27"/>
      <c r="J480" s="31"/>
      <c r="K480" s="27"/>
      <c r="L480" s="27"/>
      <c r="M480" s="31"/>
      <c r="N480" s="27"/>
      <c r="O480" s="27"/>
      <c r="P480" s="31"/>
      <c r="Q480" s="27"/>
      <c r="R480" s="27"/>
      <c r="S480" s="31"/>
      <c r="T480" s="27">
        <v>50</v>
      </c>
      <c r="U480" s="27">
        <v>51</v>
      </c>
      <c r="V480" s="84">
        <v>102</v>
      </c>
      <c r="W480" s="23"/>
      <c r="X480" s="23"/>
    </row>
    <row r="481" spans="1:24" x14ac:dyDescent="0.2">
      <c r="A481" s="22"/>
      <c r="B481" s="133"/>
      <c r="C481" s="24" t="s">
        <v>737</v>
      </c>
      <c r="D481" s="24" t="s">
        <v>1125</v>
      </c>
      <c r="E481" s="28"/>
      <c r="F481" s="29" t="s">
        <v>87</v>
      </c>
      <c r="G481" s="24" t="s">
        <v>837</v>
      </c>
      <c r="H481" s="27"/>
      <c r="I481" s="27"/>
      <c r="J481" s="31"/>
      <c r="K481" s="27"/>
      <c r="L481" s="27"/>
      <c r="M481" s="31"/>
      <c r="N481" s="27"/>
      <c r="O481" s="27"/>
      <c r="P481" s="31"/>
      <c r="Q481" s="27"/>
      <c r="R481" s="27"/>
      <c r="S481" s="31"/>
      <c r="T481" s="27">
        <v>60</v>
      </c>
      <c r="U481" s="27">
        <v>60</v>
      </c>
      <c r="V481" s="84">
        <v>100</v>
      </c>
      <c r="W481" s="23"/>
      <c r="X481" s="23"/>
    </row>
    <row r="482" spans="1:24" x14ac:dyDescent="0.2">
      <c r="A482" s="22"/>
      <c r="B482" s="133"/>
      <c r="C482" s="24" t="s">
        <v>737</v>
      </c>
      <c r="D482" s="24" t="s">
        <v>1126</v>
      </c>
      <c r="E482" s="28"/>
      <c r="F482" s="29" t="s">
        <v>87</v>
      </c>
      <c r="G482" s="24" t="s">
        <v>837</v>
      </c>
      <c r="H482" s="27"/>
      <c r="I482" s="27"/>
      <c r="J482" s="31"/>
      <c r="K482" s="27"/>
      <c r="L482" s="27"/>
      <c r="M482" s="31"/>
      <c r="N482" s="27"/>
      <c r="O482" s="27"/>
      <c r="P482" s="31"/>
      <c r="Q482" s="27"/>
      <c r="R482" s="27"/>
      <c r="S482" s="31"/>
      <c r="T482" s="27">
        <v>15.8</v>
      </c>
      <c r="U482" s="27">
        <v>15.8</v>
      </c>
      <c r="V482" s="84">
        <v>100</v>
      </c>
      <c r="W482" s="23"/>
      <c r="X482" s="23"/>
    </row>
    <row r="483" spans="1:24" x14ac:dyDescent="0.2">
      <c r="A483" s="22"/>
      <c r="B483" s="133"/>
      <c r="C483" s="24" t="s">
        <v>737</v>
      </c>
      <c r="D483" s="24" t="s">
        <v>1127</v>
      </c>
      <c r="E483" s="28"/>
      <c r="F483" s="29" t="s">
        <v>87</v>
      </c>
      <c r="G483" s="24" t="s">
        <v>837</v>
      </c>
      <c r="H483" s="27"/>
      <c r="I483" s="27"/>
      <c r="J483" s="31"/>
      <c r="K483" s="27"/>
      <c r="L483" s="27"/>
      <c r="M483" s="31"/>
      <c r="N483" s="27"/>
      <c r="O483" s="27"/>
      <c r="P483" s="31"/>
      <c r="Q483" s="27"/>
      <c r="R483" s="27"/>
      <c r="S483" s="31"/>
      <c r="T483" s="27">
        <v>14.2</v>
      </c>
      <c r="U483" s="27">
        <v>14.2</v>
      </c>
      <c r="V483" s="84">
        <v>100</v>
      </c>
      <c r="W483" s="23"/>
      <c r="X483" s="23"/>
    </row>
    <row r="484" spans="1:24" x14ac:dyDescent="0.2">
      <c r="A484" s="22"/>
      <c r="B484" s="133"/>
      <c r="C484" s="24" t="s">
        <v>737</v>
      </c>
      <c r="D484" s="24" t="s">
        <v>1128</v>
      </c>
      <c r="E484" s="28"/>
      <c r="F484" s="29" t="s">
        <v>87</v>
      </c>
      <c r="G484" s="24" t="s">
        <v>837</v>
      </c>
      <c r="H484" s="27"/>
      <c r="I484" s="27"/>
      <c r="J484" s="31"/>
      <c r="K484" s="27"/>
      <c r="L484" s="27"/>
      <c r="M484" s="31"/>
      <c r="N484" s="27"/>
      <c r="O484" s="27"/>
      <c r="P484" s="31"/>
      <c r="Q484" s="27"/>
      <c r="R484" s="27"/>
      <c r="S484" s="31"/>
      <c r="T484" s="27">
        <v>10.199999999999999</v>
      </c>
      <c r="U484" s="27">
        <v>10.199999999999999</v>
      </c>
      <c r="V484" s="84">
        <v>100</v>
      </c>
      <c r="W484" s="23"/>
      <c r="X484" s="23"/>
    </row>
    <row r="485" spans="1:24" x14ac:dyDescent="0.2">
      <c r="A485" s="22"/>
      <c r="B485" s="133"/>
      <c r="C485" s="24" t="s">
        <v>737</v>
      </c>
      <c r="D485" s="24" t="s">
        <v>1129</v>
      </c>
      <c r="E485" s="28"/>
      <c r="F485" s="29" t="s">
        <v>87</v>
      </c>
      <c r="G485" s="24" t="s">
        <v>837</v>
      </c>
      <c r="H485" s="27"/>
      <c r="I485" s="27"/>
      <c r="J485" s="31"/>
      <c r="K485" s="27"/>
      <c r="L485" s="27"/>
      <c r="M485" s="31"/>
      <c r="N485" s="27"/>
      <c r="O485" s="27"/>
      <c r="P485" s="31"/>
      <c r="Q485" s="27"/>
      <c r="R485" s="27"/>
      <c r="S485" s="31"/>
      <c r="T485" s="27">
        <v>3</v>
      </c>
      <c r="U485" s="27">
        <v>3</v>
      </c>
      <c r="V485" s="84">
        <v>100</v>
      </c>
      <c r="W485" s="23"/>
      <c r="X485" s="23"/>
    </row>
    <row r="486" spans="1:24" x14ac:dyDescent="0.2">
      <c r="A486" s="22"/>
      <c r="B486" s="133"/>
      <c r="C486" s="24" t="s">
        <v>737</v>
      </c>
      <c r="D486" s="24" t="s">
        <v>1130</v>
      </c>
      <c r="E486" s="28"/>
      <c r="F486" s="29" t="s">
        <v>87</v>
      </c>
      <c r="G486" s="24" t="s">
        <v>837</v>
      </c>
      <c r="H486" s="27"/>
      <c r="I486" s="27"/>
      <c r="J486" s="31"/>
      <c r="K486" s="27"/>
      <c r="L486" s="27"/>
      <c r="M486" s="31"/>
      <c r="N486" s="27"/>
      <c r="O486" s="27"/>
      <c r="P486" s="31"/>
      <c r="Q486" s="27"/>
      <c r="R486" s="27"/>
      <c r="S486" s="31"/>
      <c r="T486" s="27">
        <v>123</v>
      </c>
      <c r="U486" s="27">
        <v>123</v>
      </c>
      <c r="V486" s="84">
        <v>100</v>
      </c>
      <c r="W486" s="23"/>
      <c r="X486" s="23"/>
    </row>
    <row r="487" spans="1:24" x14ac:dyDescent="0.2">
      <c r="A487" s="22"/>
      <c r="B487" s="133"/>
      <c r="C487" s="24" t="s">
        <v>737</v>
      </c>
      <c r="D487" s="24" t="s">
        <v>1131</v>
      </c>
      <c r="E487" s="28"/>
      <c r="F487" s="29" t="s">
        <v>87</v>
      </c>
      <c r="G487" s="24" t="s">
        <v>837</v>
      </c>
      <c r="H487" s="27"/>
      <c r="I487" s="27"/>
      <c r="J487" s="31"/>
      <c r="K487" s="27"/>
      <c r="L487" s="27"/>
      <c r="M487" s="31"/>
      <c r="N487" s="27"/>
      <c r="O487" s="27"/>
      <c r="P487" s="31"/>
      <c r="Q487" s="27"/>
      <c r="R487" s="27"/>
      <c r="S487" s="31"/>
      <c r="T487" s="27"/>
      <c r="U487" s="27">
        <v>32.4</v>
      </c>
      <c r="V487" s="84"/>
      <c r="W487" s="23"/>
      <c r="X487" s="23"/>
    </row>
    <row r="488" spans="1:24" x14ac:dyDescent="0.2">
      <c r="A488" s="22"/>
      <c r="B488" s="133"/>
      <c r="C488" s="24" t="s">
        <v>737</v>
      </c>
      <c r="D488" s="24" t="s">
        <v>1132</v>
      </c>
      <c r="E488" s="28"/>
      <c r="F488" s="29" t="s">
        <v>87</v>
      </c>
      <c r="G488" s="24" t="s">
        <v>837</v>
      </c>
      <c r="H488" s="27"/>
      <c r="I488" s="27"/>
      <c r="J488" s="31"/>
      <c r="K488" s="27"/>
      <c r="L488" s="27"/>
      <c r="M488" s="31"/>
      <c r="N488" s="27"/>
      <c r="O488" s="27"/>
      <c r="P488" s="31"/>
      <c r="Q488" s="27"/>
      <c r="R488" s="27"/>
      <c r="S488" s="31"/>
      <c r="T488" s="27"/>
      <c r="U488" s="27">
        <v>22.88</v>
      </c>
      <c r="V488" s="84"/>
      <c r="W488" s="23"/>
      <c r="X488" s="23"/>
    </row>
    <row r="489" spans="1:24" x14ac:dyDescent="0.2">
      <c r="A489" s="22"/>
      <c r="B489" s="133"/>
      <c r="C489" s="24" t="s">
        <v>893</v>
      </c>
      <c r="D489" s="24" t="s">
        <v>1133</v>
      </c>
      <c r="E489" s="28"/>
      <c r="F489" s="29" t="s">
        <v>87</v>
      </c>
      <c r="G489" s="24" t="s">
        <v>837</v>
      </c>
      <c r="H489" s="27"/>
      <c r="I489" s="27"/>
      <c r="J489" s="31"/>
      <c r="K489" s="27"/>
      <c r="L489" s="27"/>
      <c r="M489" s="31"/>
      <c r="N489" s="27"/>
      <c r="O489" s="27"/>
      <c r="P489" s="31"/>
      <c r="Q489" s="27"/>
      <c r="R489" s="27"/>
      <c r="S489" s="31"/>
      <c r="T489" s="27"/>
      <c r="U489" s="27">
        <v>5</v>
      </c>
      <c r="V489" s="84"/>
      <c r="W489" s="23"/>
      <c r="X489" s="23"/>
    </row>
    <row r="490" spans="1:24" x14ac:dyDescent="0.2">
      <c r="A490" s="22"/>
      <c r="B490" s="133"/>
      <c r="C490" s="24" t="s">
        <v>893</v>
      </c>
      <c r="D490" s="24" t="s">
        <v>1134</v>
      </c>
      <c r="E490" s="28"/>
      <c r="F490" s="29" t="s">
        <v>87</v>
      </c>
      <c r="G490" s="24" t="s">
        <v>837</v>
      </c>
      <c r="H490" s="27"/>
      <c r="I490" s="27"/>
      <c r="J490" s="31"/>
      <c r="K490" s="27"/>
      <c r="L490" s="27"/>
      <c r="M490" s="31"/>
      <c r="N490" s="27"/>
      <c r="O490" s="27"/>
      <c r="P490" s="31"/>
      <c r="Q490" s="27"/>
      <c r="R490" s="27"/>
      <c r="S490" s="31"/>
      <c r="T490" s="27"/>
      <c r="U490" s="27">
        <v>15.6</v>
      </c>
      <c r="V490" s="84"/>
      <c r="W490" s="23"/>
      <c r="X490" s="23"/>
    </row>
    <row r="491" spans="1:24" x14ac:dyDescent="0.2">
      <c r="A491" s="22"/>
      <c r="B491" s="133"/>
      <c r="C491" s="24" t="s">
        <v>737</v>
      </c>
      <c r="D491" s="24" t="s">
        <v>1135</v>
      </c>
      <c r="E491" s="28"/>
      <c r="F491" s="29" t="s">
        <v>87</v>
      </c>
      <c r="G491" s="24" t="s">
        <v>837</v>
      </c>
      <c r="H491" s="27"/>
      <c r="I491" s="27"/>
      <c r="J491" s="31"/>
      <c r="K491" s="27"/>
      <c r="L491" s="27"/>
      <c r="M491" s="31"/>
      <c r="N491" s="27"/>
      <c r="O491" s="27"/>
      <c r="P491" s="31"/>
      <c r="Q491" s="27"/>
      <c r="R491" s="27"/>
      <c r="S491" s="31"/>
      <c r="T491" s="27"/>
      <c r="U491" s="27">
        <v>13.2</v>
      </c>
      <c r="V491" s="84"/>
      <c r="W491" s="23"/>
      <c r="X491" s="23"/>
    </row>
    <row r="492" spans="1:24" x14ac:dyDescent="0.2">
      <c r="A492" s="22"/>
      <c r="B492" s="133"/>
      <c r="C492" s="24" t="s">
        <v>737</v>
      </c>
      <c r="D492" s="24" t="s">
        <v>1136</v>
      </c>
      <c r="E492" s="28"/>
      <c r="F492" s="29" t="s">
        <v>87</v>
      </c>
      <c r="G492" s="24" t="s">
        <v>837</v>
      </c>
      <c r="H492" s="27"/>
      <c r="I492" s="27"/>
      <c r="J492" s="31"/>
      <c r="K492" s="27"/>
      <c r="L492" s="27"/>
      <c r="M492" s="31"/>
      <c r="N492" s="27"/>
      <c r="O492" s="27"/>
      <c r="P492" s="31"/>
      <c r="Q492" s="27"/>
      <c r="R492" s="27"/>
      <c r="S492" s="31"/>
      <c r="T492" s="27"/>
      <c r="U492" s="27">
        <v>37</v>
      </c>
      <c r="V492" s="84"/>
      <c r="W492" s="23"/>
      <c r="X492" s="23"/>
    </row>
    <row r="493" spans="1:24" x14ac:dyDescent="0.2">
      <c r="A493" s="22"/>
      <c r="B493" s="133"/>
      <c r="C493" s="24" t="s">
        <v>737</v>
      </c>
      <c r="D493" s="24" t="s">
        <v>1137</v>
      </c>
      <c r="E493" s="28"/>
      <c r="F493" s="29" t="s">
        <v>87</v>
      </c>
      <c r="G493" s="24" t="s">
        <v>837</v>
      </c>
      <c r="H493" s="27"/>
      <c r="I493" s="27"/>
      <c r="J493" s="31"/>
      <c r="K493" s="27"/>
      <c r="L493" s="27"/>
      <c r="M493" s="31"/>
      <c r="N493" s="27"/>
      <c r="O493" s="27"/>
      <c r="P493" s="31"/>
      <c r="Q493" s="27"/>
      <c r="R493" s="27"/>
      <c r="S493" s="31"/>
      <c r="T493" s="27"/>
      <c r="U493" s="27">
        <v>1591</v>
      </c>
      <c r="V493" s="84"/>
      <c r="W493" s="23"/>
      <c r="X493" s="23"/>
    </row>
    <row r="494" spans="1:24" hidden="1" x14ac:dyDescent="0.2">
      <c r="B494" s="133"/>
      <c r="V494" s="85"/>
    </row>
    <row r="495" spans="1:24" x14ac:dyDescent="0.2">
      <c r="A495" s="22"/>
      <c r="B495" s="133" t="s">
        <v>1138</v>
      </c>
      <c r="C495" s="135" t="s">
        <v>731</v>
      </c>
      <c r="D495" s="135"/>
      <c r="E495" s="28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84"/>
      <c r="W495" s="23"/>
    </row>
    <row r="496" spans="1:24" hidden="1" x14ac:dyDescent="0.2">
      <c r="B496" s="133"/>
      <c r="V496" s="85"/>
    </row>
    <row r="497" spans="1:24" x14ac:dyDescent="0.2">
      <c r="A497" s="22"/>
      <c r="B497" s="133"/>
      <c r="C497" s="24" t="s">
        <v>737</v>
      </c>
      <c r="D497" s="24" t="s">
        <v>1139</v>
      </c>
      <c r="E497" s="28"/>
      <c r="F497" s="29" t="s">
        <v>87</v>
      </c>
      <c r="G497" s="24" t="s">
        <v>837</v>
      </c>
      <c r="H497" s="27"/>
      <c r="I497" s="27"/>
      <c r="J497" s="31"/>
      <c r="K497" s="27"/>
      <c r="L497" s="27"/>
      <c r="M497" s="31"/>
      <c r="N497" s="27"/>
      <c r="O497" s="27"/>
      <c r="P497" s="31"/>
      <c r="Q497" s="27">
        <v>18.989999999999998</v>
      </c>
      <c r="R497" s="27">
        <v>19</v>
      </c>
      <c r="S497" s="31">
        <v>100.052659294365</v>
      </c>
      <c r="T497" s="27">
        <v>28</v>
      </c>
      <c r="U497" s="27"/>
      <c r="V497" s="84"/>
      <c r="W497" s="23"/>
      <c r="X497" s="23"/>
    </row>
    <row r="498" spans="1:24" x14ac:dyDescent="0.2">
      <c r="A498" s="22"/>
      <c r="B498" s="133"/>
      <c r="C498" s="24" t="s">
        <v>737</v>
      </c>
      <c r="D498" s="24" t="s">
        <v>1140</v>
      </c>
      <c r="E498" s="28"/>
      <c r="F498" s="29" t="s">
        <v>87</v>
      </c>
      <c r="G498" s="24" t="s">
        <v>837</v>
      </c>
      <c r="H498" s="27"/>
      <c r="I498" s="27"/>
      <c r="J498" s="31"/>
      <c r="K498" s="27"/>
      <c r="L498" s="27"/>
      <c r="M498" s="31"/>
      <c r="N498" s="27"/>
      <c r="O498" s="27"/>
      <c r="P498" s="31"/>
      <c r="Q498" s="27">
        <v>567</v>
      </c>
      <c r="R498" s="27"/>
      <c r="S498" s="31"/>
      <c r="T498" s="27">
        <v>567</v>
      </c>
      <c r="U498" s="27"/>
      <c r="V498" s="84"/>
      <c r="W498" s="23"/>
      <c r="X498" s="23"/>
    </row>
    <row r="499" spans="1:24" x14ac:dyDescent="0.2">
      <c r="A499" s="22"/>
      <c r="B499" s="133"/>
      <c r="C499" s="24" t="s">
        <v>737</v>
      </c>
      <c r="D499" s="24" t="s">
        <v>1141</v>
      </c>
      <c r="E499" s="28"/>
      <c r="F499" s="29" t="s">
        <v>87</v>
      </c>
      <c r="G499" s="24" t="s">
        <v>837</v>
      </c>
      <c r="H499" s="27"/>
      <c r="I499" s="27"/>
      <c r="J499" s="31"/>
      <c r="K499" s="27"/>
      <c r="L499" s="27"/>
      <c r="M499" s="31"/>
      <c r="N499" s="27"/>
      <c r="O499" s="27"/>
      <c r="P499" s="31"/>
      <c r="Q499" s="27">
        <v>470.4</v>
      </c>
      <c r="R499" s="27"/>
      <c r="S499" s="31"/>
      <c r="T499" s="27">
        <v>18.8</v>
      </c>
      <c r="U499" s="27">
        <v>18.8</v>
      </c>
      <c r="V499" s="84">
        <v>100</v>
      </c>
      <c r="W499" s="23"/>
      <c r="X499" s="23"/>
    </row>
    <row r="500" spans="1:24" x14ac:dyDescent="0.2">
      <c r="A500" s="22"/>
      <c r="B500" s="133"/>
      <c r="C500" s="24" t="s">
        <v>737</v>
      </c>
      <c r="D500" s="24" t="s">
        <v>1142</v>
      </c>
      <c r="E500" s="28"/>
      <c r="F500" s="29" t="s">
        <v>87</v>
      </c>
      <c r="G500" s="24" t="s">
        <v>837</v>
      </c>
      <c r="H500" s="27"/>
      <c r="I500" s="27"/>
      <c r="J500" s="31"/>
      <c r="K500" s="27"/>
      <c r="L500" s="27"/>
      <c r="M500" s="31"/>
      <c r="N500" s="27"/>
      <c r="O500" s="27"/>
      <c r="P500" s="31"/>
      <c r="Q500" s="27">
        <v>59.73</v>
      </c>
      <c r="R500" s="27"/>
      <c r="S500" s="31"/>
      <c r="T500" s="27"/>
      <c r="U500" s="27"/>
      <c r="V500" s="84"/>
      <c r="W500" s="23"/>
      <c r="X500" s="23"/>
    </row>
    <row r="501" spans="1:24" x14ac:dyDescent="0.2">
      <c r="A501" s="22"/>
      <c r="B501" s="133"/>
      <c r="C501" s="24" t="s">
        <v>737</v>
      </c>
      <c r="D501" s="24" t="s">
        <v>1143</v>
      </c>
      <c r="E501" s="28"/>
      <c r="F501" s="29" t="s">
        <v>87</v>
      </c>
      <c r="G501" s="24" t="s">
        <v>837</v>
      </c>
      <c r="H501" s="27"/>
      <c r="I501" s="27"/>
      <c r="J501" s="31"/>
      <c r="K501" s="27"/>
      <c r="L501" s="27"/>
      <c r="M501" s="31"/>
      <c r="N501" s="27"/>
      <c r="O501" s="27"/>
      <c r="P501" s="31"/>
      <c r="Q501" s="27">
        <v>72.45</v>
      </c>
      <c r="R501" s="27">
        <v>72.45</v>
      </c>
      <c r="S501" s="31">
        <v>100</v>
      </c>
      <c r="T501" s="27">
        <v>71</v>
      </c>
      <c r="U501" s="27">
        <v>71</v>
      </c>
      <c r="V501" s="84">
        <v>100</v>
      </c>
      <c r="W501" s="23"/>
      <c r="X501" s="23"/>
    </row>
    <row r="502" spans="1:24" x14ac:dyDescent="0.2">
      <c r="A502" s="22"/>
      <c r="B502" s="133"/>
      <c r="C502" s="24" t="s">
        <v>737</v>
      </c>
      <c r="D502" s="24" t="s">
        <v>1144</v>
      </c>
      <c r="E502" s="28"/>
      <c r="F502" s="29" t="s">
        <v>87</v>
      </c>
      <c r="G502" s="24" t="s">
        <v>837</v>
      </c>
      <c r="H502" s="27"/>
      <c r="I502" s="27"/>
      <c r="J502" s="31"/>
      <c r="K502" s="27"/>
      <c r="L502" s="27"/>
      <c r="M502" s="31"/>
      <c r="N502" s="27"/>
      <c r="O502" s="27"/>
      <c r="P502" s="31"/>
      <c r="Q502" s="27">
        <v>86.4</v>
      </c>
      <c r="R502" s="27"/>
      <c r="S502" s="31"/>
      <c r="T502" s="27">
        <v>12</v>
      </c>
      <c r="U502" s="27">
        <v>12</v>
      </c>
      <c r="V502" s="84">
        <v>100</v>
      </c>
      <c r="W502" s="23"/>
      <c r="X502" s="23"/>
    </row>
    <row r="503" spans="1:24" x14ac:dyDescent="0.2">
      <c r="A503" s="22"/>
      <c r="B503" s="133"/>
      <c r="C503" s="24" t="s">
        <v>737</v>
      </c>
      <c r="D503" s="24" t="s">
        <v>1145</v>
      </c>
      <c r="E503" s="28"/>
      <c r="F503" s="29" t="s">
        <v>87</v>
      </c>
      <c r="G503" s="24" t="s">
        <v>837</v>
      </c>
      <c r="H503" s="27"/>
      <c r="I503" s="27"/>
      <c r="J503" s="31"/>
      <c r="K503" s="27"/>
      <c r="L503" s="27"/>
      <c r="M503" s="31"/>
      <c r="N503" s="27"/>
      <c r="O503" s="27"/>
      <c r="P503" s="31"/>
      <c r="Q503" s="27">
        <v>21.2</v>
      </c>
      <c r="R503" s="27"/>
      <c r="S503" s="31"/>
      <c r="T503" s="27"/>
      <c r="U503" s="27"/>
      <c r="V503" s="84"/>
      <c r="W503" s="23"/>
      <c r="X503" s="23"/>
    </row>
    <row r="504" spans="1:24" x14ac:dyDescent="0.2">
      <c r="A504" s="22"/>
      <c r="B504" s="133"/>
      <c r="C504" s="24" t="s">
        <v>737</v>
      </c>
      <c r="D504" s="24" t="s">
        <v>1146</v>
      </c>
      <c r="E504" s="28"/>
      <c r="F504" s="29" t="s">
        <v>87</v>
      </c>
      <c r="G504" s="24" t="s">
        <v>837</v>
      </c>
      <c r="H504" s="27"/>
      <c r="I504" s="27"/>
      <c r="J504" s="31"/>
      <c r="K504" s="27"/>
      <c r="L504" s="27"/>
      <c r="M504" s="31"/>
      <c r="N504" s="27"/>
      <c r="O504" s="27"/>
      <c r="P504" s="31"/>
      <c r="Q504" s="27">
        <v>37.049999999999997</v>
      </c>
      <c r="R504" s="27">
        <v>37.049999999999997</v>
      </c>
      <c r="S504" s="31">
        <v>100</v>
      </c>
      <c r="T504" s="27"/>
      <c r="U504" s="27"/>
      <c r="V504" s="84"/>
      <c r="W504" s="23"/>
      <c r="X504" s="23"/>
    </row>
    <row r="505" spans="1:24" x14ac:dyDescent="0.2">
      <c r="A505" s="22"/>
      <c r="B505" s="133"/>
      <c r="C505" s="24" t="s">
        <v>737</v>
      </c>
      <c r="D505" s="24" t="s">
        <v>1147</v>
      </c>
      <c r="E505" s="28"/>
      <c r="F505" s="29" t="s">
        <v>87</v>
      </c>
      <c r="G505" s="24" t="s">
        <v>837</v>
      </c>
      <c r="H505" s="27"/>
      <c r="I505" s="27"/>
      <c r="J505" s="31"/>
      <c r="K505" s="27"/>
      <c r="L505" s="27"/>
      <c r="M505" s="31"/>
      <c r="N505" s="27"/>
      <c r="O505" s="27"/>
      <c r="P505" s="31"/>
      <c r="Q505" s="27">
        <v>5.25</v>
      </c>
      <c r="R505" s="27"/>
      <c r="S505" s="31"/>
      <c r="T505" s="27"/>
      <c r="U505" s="27"/>
      <c r="V505" s="84"/>
      <c r="W505" s="23"/>
      <c r="X505" s="23"/>
    </row>
    <row r="506" spans="1:24" x14ac:dyDescent="0.2">
      <c r="A506" s="22"/>
      <c r="B506" s="133"/>
      <c r="C506" s="24" t="s">
        <v>737</v>
      </c>
      <c r="D506" s="24" t="s">
        <v>1148</v>
      </c>
      <c r="E506" s="28"/>
      <c r="F506" s="29" t="s">
        <v>87</v>
      </c>
      <c r="G506" s="24" t="s">
        <v>837</v>
      </c>
      <c r="H506" s="27"/>
      <c r="I506" s="27"/>
      <c r="J506" s="31"/>
      <c r="K506" s="27"/>
      <c r="L506" s="27"/>
      <c r="M506" s="31"/>
      <c r="N506" s="27"/>
      <c r="O506" s="27"/>
      <c r="P506" s="31"/>
      <c r="Q506" s="27">
        <v>12</v>
      </c>
      <c r="R506" s="27"/>
      <c r="S506" s="31"/>
      <c r="T506" s="27"/>
      <c r="U506" s="27"/>
      <c r="V506" s="84"/>
      <c r="W506" s="23"/>
      <c r="X506" s="23"/>
    </row>
    <row r="507" spans="1:24" x14ac:dyDescent="0.2">
      <c r="A507" s="22"/>
      <c r="B507" s="133"/>
      <c r="C507" s="24" t="s">
        <v>737</v>
      </c>
      <c r="D507" s="24" t="s">
        <v>1149</v>
      </c>
      <c r="E507" s="28"/>
      <c r="F507" s="29" t="s">
        <v>87</v>
      </c>
      <c r="G507" s="24" t="s">
        <v>837</v>
      </c>
      <c r="H507" s="27"/>
      <c r="I507" s="27"/>
      <c r="J507" s="31"/>
      <c r="K507" s="27"/>
      <c r="L507" s="27"/>
      <c r="M507" s="31"/>
      <c r="N507" s="27"/>
      <c r="O507" s="27"/>
      <c r="P507" s="31"/>
      <c r="Q507" s="27">
        <v>85.2</v>
      </c>
      <c r="R507" s="27"/>
      <c r="S507" s="31"/>
      <c r="T507" s="27"/>
      <c r="U507" s="27"/>
      <c r="V507" s="84"/>
      <c r="W507" s="23"/>
      <c r="X507" s="23"/>
    </row>
    <row r="508" spans="1:24" x14ac:dyDescent="0.2">
      <c r="A508" s="22"/>
      <c r="B508" s="133"/>
      <c r="C508" s="24" t="s">
        <v>737</v>
      </c>
      <c r="D508" s="24" t="s">
        <v>1150</v>
      </c>
      <c r="E508" s="28"/>
      <c r="F508" s="29" t="s">
        <v>87</v>
      </c>
      <c r="G508" s="24" t="s">
        <v>837</v>
      </c>
      <c r="H508" s="27"/>
      <c r="I508" s="27"/>
      <c r="J508" s="31"/>
      <c r="K508" s="27"/>
      <c r="L508" s="27"/>
      <c r="M508" s="31"/>
      <c r="N508" s="27"/>
      <c r="O508" s="27"/>
      <c r="P508" s="31"/>
      <c r="Q508" s="27">
        <v>48</v>
      </c>
      <c r="R508" s="27"/>
      <c r="S508" s="31"/>
      <c r="T508" s="27"/>
      <c r="U508" s="27"/>
      <c r="V508" s="84"/>
      <c r="W508" s="23"/>
      <c r="X508" s="23"/>
    </row>
    <row r="509" spans="1:24" x14ac:dyDescent="0.2">
      <c r="A509" s="22"/>
      <c r="B509" s="133"/>
      <c r="C509" s="24" t="s">
        <v>737</v>
      </c>
      <c r="D509" s="24" t="s">
        <v>1151</v>
      </c>
      <c r="E509" s="28"/>
      <c r="F509" s="29" t="s">
        <v>87</v>
      </c>
      <c r="G509" s="24" t="s">
        <v>837</v>
      </c>
      <c r="H509" s="27"/>
      <c r="I509" s="27"/>
      <c r="J509" s="31"/>
      <c r="K509" s="27"/>
      <c r="L509" s="27"/>
      <c r="M509" s="31"/>
      <c r="N509" s="27"/>
      <c r="O509" s="27"/>
      <c r="P509" s="31"/>
      <c r="Q509" s="27">
        <v>44.64</v>
      </c>
      <c r="R509" s="27">
        <v>44.64</v>
      </c>
      <c r="S509" s="31">
        <v>100</v>
      </c>
      <c r="T509" s="27"/>
      <c r="U509" s="27"/>
      <c r="V509" s="84"/>
      <c r="W509" s="23"/>
      <c r="X509" s="23"/>
    </row>
    <row r="510" spans="1:24" x14ac:dyDescent="0.2">
      <c r="A510" s="22"/>
      <c r="B510" s="133"/>
      <c r="C510" s="24" t="s">
        <v>737</v>
      </c>
      <c r="D510" s="24" t="s">
        <v>1152</v>
      </c>
      <c r="E510" s="28"/>
      <c r="F510" s="29" t="s">
        <v>87</v>
      </c>
      <c r="G510" s="24" t="s">
        <v>837</v>
      </c>
      <c r="H510" s="27"/>
      <c r="I510" s="27"/>
      <c r="J510" s="31"/>
      <c r="K510" s="27"/>
      <c r="L510" s="27"/>
      <c r="M510" s="31"/>
      <c r="N510" s="27"/>
      <c r="O510" s="27"/>
      <c r="P510" s="31"/>
      <c r="Q510" s="27">
        <v>41.6</v>
      </c>
      <c r="R510" s="27"/>
      <c r="S510" s="31"/>
      <c r="T510" s="27"/>
      <c r="U510" s="27"/>
      <c r="V510" s="84"/>
      <c r="W510" s="23"/>
      <c r="X510" s="23"/>
    </row>
    <row r="511" spans="1:24" x14ac:dyDescent="0.2">
      <c r="A511" s="22"/>
      <c r="B511" s="133"/>
      <c r="C511" s="24" t="s">
        <v>737</v>
      </c>
      <c r="D511" s="24" t="s">
        <v>1153</v>
      </c>
      <c r="E511" s="28"/>
      <c r="F511" s="29" t="s">
        <v>87</v>
      </c>
      <c r="G511" s="24" t="s">
        <v>837</v>
      </c>
      <c r="H511" s="27"/>
      <c r="I511" s="27"/>
      <c r="J511" s="31"/>
      <c r="K511" s="27"/>
      <c r="L511" s="27"/>
      <c r="M511" s="31"/>
      <c r="N511" s="27"/>
      <c r="O511" s="27"/>
      <c r="P511" s="31"/>
      <c r="Q511" s="27">
        <v>44.16</v>
      </c>
      <c r="R511" s="27">
        <v>44.16</v>
      </c>
      <c r="S511" s="31">
        <v>100</v>
      </c>
      <c r="T511" s="27">
        <v>14.2</v>
      </c>
      <c r="U511" s="27">
        <v>14.2</v>
      </c>
      <c r="V511" s="84">
        <v>100</v>
      </c>
      <c r="W511" s="23"/>
      <c r="X511" s="23"/>
    </row>
    <row r="512" spans="1:24" x14ac:dyDescent="0.2">
      <c r="A512" s="22"/>
      <c r="B512" s="133"/>
      <c r="C512" s="24" t="s">
        <v>737</v>
      </c>
      <c r="D512" s="24" t="s">
        <v>1154</v>
      </c>
      <c r="E512" s="28"/>
      <c r="F512" s="29" t="s">
        <v>87</v>
      </c>
      <c r="G512" s="24" t="s">
        <v>837</v>
      </c>
      <c r="H512" s="27"/>
      <c r="I512" s="27"/>
      <c r="J512" s="31"/>
      <c r="K512" s="27"/>
      <c r="L512" s="27"/>
      <c r="M512" s="31"/>
      <c r="N512" s="27"/>
      <c r="O512" s="27"/>
      <c r="P512" s="31"/>
      <c r="Q512" s="27">
        <v>155.19</v>
      </c>
      <c r="R512" s="27">
        <v>155.19</v>
      </c>
      <c r="S512" s="31">
        <v>100</v>
      </c>
      <c r="T512" s="27"/>
      <c r="U512" s="27">
        <v>40.799999999999997</v>
      </c>
      <c r="V512" s="84"/>
      <c r="W512" s="23"/>
      <c r="X512" s="23"/>
    </row>
    <row r="513" spans="1:24" x14ac:dyDescent="0.2">
      <c r="A513" s="22"/>
      <c r="B513" s="133"/>
      <c r="C513" s="24" t="s">
        <v>737</v>
      </c>
      <c r="D513" s="24" t="s">
        <v>1155</v>
      </c>
      <c r="E513" s="28"/>
      <c r="F513" s="29" t="s">
        <v>87</v>
      </c>
      <c r="G513" s="24" t="s">
        <v>837</v>
      </c>
      <c r="H513" s="27"/>
      <c r="I513" s="27"/>
      <c r="J513" s="31"/>
      <c r="K513" s="27"/>
      <c r="L513" s="27"/>
      <c r="M513" s="31"/>
      <c r="N513" s="27"/>
      <c r="O513" s="27"/>
      <c r="P513" s="31"/>
      <c r="Q513" s="27">
        <v>108</v>
      </c>
      <c r="R513" s="27"/>
      <c r="S513" s="31"/>
      <c r="T513" s="27"/>
      <c r="U513" s="27"/>
      <c r="V513" s="84"/>
      <c r="W513" s="23"/>
      <c r="X513" s="23"/>
    </row>
    <row r="514" spans="1:24" x14ac:dyDescent="0.2">
      <c r="A514" s="22"/>
      <c r="B514" s="133"/>
      <c r="C514" s="24" t="s">
        <v>737</v>
      </c>
      <c r="D514" s="24" t="s">
        <v>1156</v>
      </c>
      <c r="E514" s="28"/>
      <c r="F514" s="29" t="s">
        <v>87</v>
      </c>
      <c r="G514" s="24" t="s">
        <v>837</v>
      </c>
      <c r="H514" s="27"/>
      <c r="I514" s="27"/>
      <c r="J514" s="31"/>
      <c r="K514" s="27"/>
      <c r="L514" s="27"/>
      <c r="M514" s="31"/>
      <c r="N514" s="27"/>
      <c r="O514" s="27">
        <v>261.64</v>
      </c>
      <c r="P514" s="31"/>
      <c r="Q514" s="27">
        <v>195.25</v>
      </c>
      <c r="R514" s="27"/>
      <c r="S514" s="31"/>
      <c r="T514" s="27">
        <v>18.75</v>
      </c>
      <c r="U514" s="27">
        <v>18.75</v>
      </c>
      <c r="V514" s="84">
        <v>100</v>
      </c>
      <c r="W514" s="23"/>
      <c r="X514" s="23"/>
    </row>
    <row r="515" spans="1:24" x14ac:dyDescent="0.2">
      <c r="A515" s="22"/>
      <c r="B515" s="133"/>
      <c r="C515" s="24" t="s">
        <v>737</v>
      </c>
      <c r="D515" s="24" t="s">
        <v>1157</v>
      </c>
      <c r="E515" s="28"/>
      <c r="F515" s="29" t="s">
        <v>87</v>
      </c>
      <c r="G515" s="24" t="s">
        <v>837</v>
      </c>
      <c r="H515" s="27"/>
      <c r="I515" s="27"/>
      <c r="J515" s="31"/>
      <c r="K515" s="27"/>
      <c r="L515" s="27"/>
      <c r="M515" s="31"/>
      <c r="N515" s="27"/>
      <c r="O515" s="27"/>
      <c r="P515" s="31"/>
      <c r="Q515" s="27">
        <v>963</v>
      </c>
      <c r="R515" s="27"/>
      <c r="S515" s="31"/>
      <c r="T515" s="27">
        <v>963</v>
      </c>
      <c r="U515" s="27"/>
      <c r="V515" s="84"/>
      <c r="W515" s="23"/>
      <c r="X515" s="23"/>
    </row>
    <row r="516" spans="1:24" x14ac:dyDescent="0.2">
      <c r="A516" s="22"/>
      <c r="B516" s="133"/>
      <c r="C516" s="24" t="s">
        <v>737</v>
      </c>
      <c r="D516" s="24" t="s">
        <v>1158</v>
      </c>
      <c r="E516" s="28"/>
      <c r="F516" s="29" t="s">
        <v>87</v>
      </c>
      <c r="G516" s="24" t="s">
        <v>837</v>
      </c>
      <c r="H516" s="27"/>
      <c r="I516" s="27"/>
      <c r="J516" s="31"/>
      <c r="K516" s="27"/>
      <c r="L516" s="27"/>
      <c r="M516" s="31"/>
      <c r="N516" s="27"/>
      <c r="O516" s="27"/>
      <c r="P516" s="31"/>
      <c r="Q516" s="27">
        <v>5.0999999999999996</v>
      </c>
      <c r="R516" s="27"/>
      <c r="S516" s="31"/>
      <c r="T516" s="27"/>
      <c r="U516" s="27"/>
      <c r="V516" s="84"/>
      <c r="W516" s="23"/>
      <c r="X516" s="23"/>
    </row>
    <row r="517" spans="1:24" x14ac:dyDescent="0.2">
      <c r="A517" s="22"/>
      <c r="B517" s="133"/>
      <c r="C517" s="24" t="s">
        <v>737</v>
      </c>
      <c r="D517" s="24" t="s">
        <v>1159</v>
      </c>
      <c r="E517" s="28"/>
      <c r="F517" s="29" t="s">
        <v>87</v>
      </c>
      <c r="G517" s="24" t="s">
        <v>837</v>
      </c>
      <c r="H517" s="27"/>
      <c r="I517" s="27"/>
      <c r="J517" s="31"/>
      <c r="K517" s="27"/>
      <c r="L517" s="27"/>
      <c r="M517" s="31"/>
      <c r="N517" s="27"/>
      <c r="O517" s="27"/>
      <c r="P517" s="31"/>
      <c r="Q517" s="27">
        <v>1450</v>
      </c>
      <c r="R517" s="27">
        <v>1450</v>
      </c>
      <c r="S517" s="31">
        <v>100</v>
      </c>
      <c r="T517" s="27"/>
      <c r="U517" s="27"/>
      <c r="V517" s="84"/>
      <c r="W517" s="23"/>
      <c r="X517" s="23"/>
    </row>
    <row r="518" spans="1:24" x14ac:dyDescent="0.2">
      <c r="A518" s="22"/>
      <c r="B518" s="133"/>
      <c r="C518" s="24" t="s">
        <v>737</v>
      </c>
      <c r="D518" s="24" t="s">
        <v>1155</v>
      </c>
      <c r="E518" s="28"/>
      <c r="F518" s="29" t="s">
        <v>87</v>
      </c>
      <c r="G518" s="24" t="s">
        <v>837</v>
      </c>
      <c r="H518" s="27"/>
      <c r="I518" s="27"/>
      <c r="J518" s="31"/>
      <c r="K518" s="27"/>
      <c r="L518" s="27"/>
      <c r="M518" s="31"/>
      <c r="N518" s="27"/>
      <c r="O518" s="27"/>
      <c r="P518" s="31"/>
      <c r="Q518" s="27">
        <v>108</v>
      </c>
      <c r="R518" s="27"/>
      <c r="S518" s="31"/>
      <c r="T518" s="27"/>
      <c r="U518" s="27"/>
      <c r="V518" s="84"/>
      <c r="W518" s="23"/>
      <c r="X518" s="23"/>
    </row>
    <row r="519" spans="1:24" x14ac:dyDescent="0.2">
      <c r="A519" s="22"/>
      <c r="B519" s="133"/>
      <c r="C519" s="24" t="s">
        <v>737</v>
      </c>
      <c r="D519" s="24" t="s">
        <v>1160</v>
      </c>
      <c r="E519" s="28"/>
      <c r="F519" s="29" t="s">
        <v>87</v>
      </c>
      <c r="G519" s="24" t="s">
        <v>837</v>
      </c>
      <c r="H519" s="27"/>
      <c r="I519" s="27"/>
      <c r="J519" s="31"/>
      <c r="K519" s="27"/>
      <c r="L519" s="27"/>
      <c r="M519" s="31"/>
      <c r="N519" s="27"/>
      <c r="O519" s="27"/>
      <c r="P519" s="31"/>
      <c r="Q519" s="27">
        <v>42</v>
      </c>
      <c r="R519" s="27"/>
      <c r="S519" s="31"/>
      <c r="T519" s="27"/>
      <c r="U519" s="27"/>
      <c r="V519" s="84"/>
      <c r="W519" s="23"/>
      <c r="X519" s="23"/>
    </row>
    <row r="520" spans="1:24" x14ac:dyDescent="0.2">
      <c r="A520" s="22"/>
      <c r="B520" s="133"/>
      <c r="C520" s="24" t="s">
        <v>737</v>
      </c>
      <c r="D520" s="24" t="s">
        <v>1150</v>
      </c>
      <c r="E520" s="28"/>
      <c r="F520" s="29" t="s">
        <v>87</v>
      </c>
      <c r="G520" s="24" t="s">
        <v>837</v>
      </c>
      <c r="H520" s="27"/>
      <c r="I520" s="27"/>
      <c r="J520" s="31"/>
      <c r="K520" s="27"/>
      <c r="L520" s="27"/>
      <c r="M520" s="31"/>
      <c r="N520" s="27"/>
      <c r="O520" s="27"/>
      <c r="P520" s="31"/>
      <c r="Q520" s="27">
        <v>48</v>
      </c>
      <c r="R520" s="27"/>
      <c r="S520" s="31"/>
      <c r="T520" s="27"/>
      <c r="U520" s="27"/>
      <c r="V520" s="84"/>
      <c r="W520" s="23"/>
      <c r="X520" s="23"/>
    </row>
    <row r="521" spans="1:24" x14ac:dyDescent="0.2">
      <c r="A521" s="22"/>
      <c r="B521" s="133"/>
      <c r="C521" s="24" t="s">
        <v>737</v>
      </c>
      <c r="D521" s="24" t="s">
        <v>1161</v>
      </c>
      <c r="E521" s="28"/>
      <c r="F521" s="29" t="s">
        <v>87</v>
      </c>
      <c r="G521" s="24" t="s">
        <v>837</v>
      </c>
      <c r="H521" s="27"/>
      <c r="I521" s="27"/>
      <c r="J521" s="31"/>
      <c r="K521" s="27"/>
      <c r="L521" s="27"/>
      <c r="M521" s="31"/>
      <c r="N521" s="27"/>
      <c r="O521" s="27"/>
      <c r="P521" s="31"/>
      <c r="Q521" s="27">
        <v>16.3</v>
      </c>
      <c r="R521" s="27">
        <v>16.3</v>
      </c>
      <c r="S521" s="31">
        <v>100</v>
      </c>
      <c r="T521" s="27"/>
      <c r="U521" s="27"/>
      <c r="V521" s="84"/>
      <c r="W521" s="23"/>
      <c r="X521" s="23"/>
    </row>
    <row r="522" spans="1:24" x14ac:dyDescent="0.2">
      <c r="A522" s="22"/>
      <c r="B522" s="133"/>
      <c r="C522" s="24" t="s">
        <v>737</v>
      </c>
      <c r="D522" s="24" t="s">
        <v>1162</v>
      </c>
      <c r="E522" s="28"/>
      <c r="F522" s="29" t="s">
        <v>87</v>
      </c>
      <c r="G522" s="24" t="s">
        <v>837</v>
      </c>
      <c r="H522" s="27"/>
      <c r="I522" s="27"/>
      <c r="J522" s="31"/>
      <c r="K522" s="27"/>
      <c r="L522" s="27"/>
      <c r="M522" s="31"/>
      <c r="N522" s="27"/>
      <c r="O522" s="27"/>
      <c r="P522" s="31"/>
      <c r="Q522" s="27">
        <v>15.88</v>
      </c>
      <c r="R522" s="27">
        <v>15.88</v>
      </c>
      <c r="S522" s="31">
        <v>100</v>
      </c>
      <c r="T522" s="27">
        <v>16</v>
      </c>
      <c r="U522" s="27"/>
      <c r="V522" s="84"/>
      <c r="W522" s="23"/>
      <c r="X522" s="23"/>
    </row>
    <row r="523" spans="1:24" x14ac:dyDescent="0.2">
      <c r="A523" s="22"/>
      <c r="B523" s="133"/>
      <c r="C523" s="24"/>
      <c r="D523" s="24"/>
      <c r="E523" s="28"/>
      <c r="F523" s="29" t="s">
        <v>87</v>
      </c>
      <c r="G523" s="24"/>
      <c r="H523" s="27"/>
      <c r="I523" s="27"/>
      <c r="J523" s="31"/>
      <c r="K523" s="27"/>
      <c r="L523" s="27"/>
      <c r="M523" s="31"/>
      <c r="N523" s="27"/>
      <c r="O523" s="27"/>
      <c r="P523" s="31"/>
      <c r="Q523" s="27"/>
      <c r="R523" s="27"/>
      <c r="S523" s="31"/>
      <c r="T523" s="27"/>
      <c r="U523" s="27"/>
      <c r="V523" s="84"/>
      <c r="W523" s="23"/>
      <c r="X523" s="23"/>
    </row>
    <row r="524" spans="1:24" x14ac:dyDescent="0.2">
      <c r="A524" s="22"/>
      <c r="B524" s="133"/>
      <c r="C524" s="24" t="s">
        <v>737</v>
      </c>
      <c r="D524" s="24" t="s">
        <v>1163</v>
      </c>
      <c r="E524" s="28"/>
      <c r="F524" s="29" t="s">
        <v>87</v>
      </c>
      <c r="G524" s="24" t="s">
        <v>837</v>
      </c>
      <c r="H524" s="27"/>
      <c r="I524" s="27"/>
      <c r="J524" s="31"/>
      <c r="K524" s="27"/>
      <c r="L524" s="27"/>
      <c r="M524" s="31"/>
      <c r="N524" s="27"/>
      <c r="O524" s="27">
        <v>149.99</v>
      </c>
      <c r="P524" s="31"/>
      <c r="Q524" s="27"/>
      <c r="R524" s="27"/>
      <c r="S524" s="31"/>
      <c r="T524" s="27"/>
      <c r="U524" s="27"/>
      <c r="V524" s="84"/>
      <c r="W524" s="23"/>
      <c r="X524" s="23"/>
    </row>
    <row r="525" spans="1:24" x14ac:dyDescent="0.2">
      <c r="A525" s="22"/>
      <c r="B525" s="133"/>
      <c r="C525" s="24" t="s">
        <v>737</v>
      </c>
      <c r="D525" s="24" t="s">
        <v>1164</v>
      </c>
      <c r="E525" s="28"/>
      <c r="F525" s="29" t="s">
        <v>87</v>
      </c>
      <c r="G525" s="24" t="s">
        <v>837</v>
      </c>
      <c r="H525" s="27"/>
      <c r="I525" s="27"/>
      <c r="J525" s="31"/>
      <c r="K525" s="27"/>
      <c r="L525" s="27"/>
      <c r="M525" s="31"/>
      <c r="N525" s="27"/>
      <c r="O525" s="27">
        <v>149.99</v>
      </c>
      <c r="P525" s="31"/>
      <c r="Q525" s="27"/>
      <c r="R525" s="27"/>
      <c r="S525" s="31"/>
      <c r="T525" s="27"/>
      <c r="U525" s="27"/>
      <c r="V525" s="84"/>
      <c r="W525" s="23"/>
      <c r="X525" s="23"/>
    </row>
    <row r="526" spans="1:24" x14ac:dyDescent="0.2">
      <c r="A526" s="22"/>
      <c r="B526" s="133"/>
      <c r="C526" s="24" t="s">
        <v>737</v>
      </c>
      <c r="D526" s="24" t="s">
        <v>1165</v>
      </c>
      <c r="E526" s="28"/>
      <c r="F526" s="29" t="s">
        <v>87</v>
      </c>
      <c r="G526" s="24" t="s">
        <v>837</v>
      </c>
      <c r="H526" s="27"/>
      <c r="I526" s="27"/>
      <c r="J526" s="31"/>
      <c r="K526" s="27"/>
      <c r="L526" s="27"/>
      <c r="M526" s="31"/>
      <c r="N526" s="27"/>
      <c r="O526" s="27">
        <v>149.99</v>
      </c>
      <c r="P526" s="31"/>
      <c r="Q526" s="27"/>
      <c r="R526" s="27"/>
      <c r="S526" s="31"/>
      <c r="T526" s="27"/>
      <c r="U526" s="27"/>
      <c r="V526" s="84"/>
      <c r="W526" s="23"/>
      <c r="X526" s="23"/>
    </row>
    <row r="527" spans="1:24" x14ac:dyDescent="0.2">
      <c r="A527" s="22"/>
      <c r="B527" s="133"/>
      <c r="C527" s="24" t="s">
        <v>737</v>
      </c>
      <c r="D527" s="24" t="s">
        <v>1166</v>
      </c>
      <c r="E527" s="28"/>
      <c r="F527" s="29" t="s">
        <v>87</v>
      </c>
      <c r="G527" s="24" t="s">
        <v>837</v>
      </c>
      <c r="H527" s="27"/>
      <c r="I527" s="27"/>
      <c r="J527" s="31"/>
      <c r="K527" s="27"/>
      <c r="L527" s="27"/>
      <c r="M527" s="31"/>
      <c r="N527" s="27"/>
      <c r="O527" s="27">
        <v>149.99</v>
      </c>
      <c r="P527" s="31"/>
      <c r="Q527" s="27"/>
      <c r="R527" s="27"/>
      <c r="S527" s="31"/>
      <c r="T527" s="27"/>
      <c r="U527" s="27"/>
      <c r="V527" s="84"/>
      <c r="W527" s="23"/>
      <c r="X527" s="23"/>
    </row>
    <row r="528" spans="1:24" x14ac:dyDescent="0.2">
      <c r="A528" s="22"/>
      <c r="B528" s="133"/>
      <c r="C528" s="24" t="s">
        <v>737</v>
      </c>
      <c r="D528" s="24" t="s">
        <v>1167</v>
      </c>
      <c r="E528" s="28"/>
      <c r="F528" s="29" t="s">
        <v>87</v>
      </c>
      <c r="G528" s="24" t="s">
        <v>837</v>
      </c>
      <c r="H528" s="27"/>
      <c r="I528" s="27"/>
      <c r="J528" s="31"/>
      <c r="K528" s="27"/>
      <c r="L528" s="27"/>
      <c r="M528" s="31"/>
      <c r="N528" s="27"/>
      <c r="O528" s="27">
        <v>153.52000000000001</v>
      </c>
      <c r="P528" s="31"/>
      <c r="Q528" s="27"/>
      <c r="R528" s="27"/>
      <c r="S528" s="31"/>
      <c r="T528" s="27"/>
      <c r="U528" s="27"/>
      <c r="V528" s="84"/>
      <c r="W528" s="23"/>
      <c r="X528" s="23"/>
    </row>
    <row r="529" spans="1:24" x14ac:dyDescent="0.2">
      <c r="A529" s="22"/>
      <c r="B529" s="133"/>
      <c r="C529" s="24" t="s">
        <v>737</v>
      </c>
      <c r="D529" s="24" t="s">
        <v>1168</v>
      </c>
      <c r="E529" s="28"/>
      <c r="F529" s="29" t="s">
        <v>87</v>
      </c>
      <c r="G529" s="24" t="s">
        <v>837</v>
      </c>
      <c r="H529" s="27"/>
      <c r="I529" s="27"/>
      <c r="J529" s="31"/>
      <c r="K529" s="27"/>
      <c r="L529" s="27"/>
      <c r="M529" s="31"/>
      <c r="N529" s="27"/>
      <c r="O529" s="27">
        <v>287.88</v>
      </c>
      <c r="P529" s="31"/>
      <c r="Q529" s="27"/>
      <c r="R529" s="27"/>
      <c r="S529" s="31"/>
      <c r="T529" s="27"/>
      <c r="U529" s="27"/>
      <c r="V529" s="84"/>
      <c r="W529" s="23"/>
      <c r="X529" s="23"/>
    </row>
    <row r="530" spans="1:24" x14ac:dyDescent="0.2">
      <c r="A530" s="22"/>
      <c r="B530" s="133"/>
      <c r="C530" s="24" t="s">
        <v>737</v>
      </c>
      <c r="D530" s="24" t="s">
        <v>1169</v>
      </c>
      <c r="E530" s="28"/>
      <c r="F530" s="29" t="s">
        <v>87</v>
      </c>
      <c r="G530" s="24" t="s">
        <v>837</v>
      </c>
      <c r="H530" s="27"/>
      <c r="I530" s="27"/>
      <c r="J530" s="31"/>
      <c r="K530" s="27"/>
      <c r="L530" s="27"/>
      <c r="M530" s="31"/>
      <c r="N530" s="27"/>
      <c r="O530" s="27">
        <v>11.5</v>
      </c>
      <c r="P530" s="31"/>
      <c r="Q530" s="27"/>
      <c r="R530" s="27"/>
      <c r="S530" s="31"/>
      <c r="T530" s="27"/>
      <c r="U530" s="27"/>
      <c r="V530" s="84"/>
      <c r="W530" s="23"/>
      <c r="X530" s="23"/>
    </row>
    <row r="531" spans="1:24" x14ac:dyDescent="0.2">
      <c r="A531" s="22"/>
      <c r="B531" s="133"/>
      <c r="C531" s="24" t="s">
        <v>737</v>
      </c>
      <c r="D531" s="24" t="s">
        <v>1170</v>
      </c>
      <c r="E531" s="28"/>
      <c r="F531" s="29" t="s">
        <v>87</v>
      </c>
      <c r="G531" s="24" t="s">
        <v>837</v>
      </c>
      <c r="H531" s="27"/>
      <c r="I531" s="27"/>
      <c r="J531" s="31"/>
      <c r="K531" s="27"/>
      <c r="L531" s="27"/>
      <c r="M531" s="31"/>
      <c r="N531" s="27"/>
      <c r="O531" s="27">
        <v>47.09</v>
      </c>
      <c r="P531" s="31"/>
      <c r="Q531" s="27"/>
      <c r="R531" s="27"/>
      <c r="S531" s="31"/>
      <c r="T531" s="27"/>
      <c r="U531" s="27"/>
      <c r="V531" s="84"/>
      <c r="W531" s="23"/>
      <c r="X531" s="23"/>
    </row>
    <row r="532" spans="1:24" x14ac:dyDescent="0.2">
      <c r="A532" s="22"/>
      <c r="B532" s="133"/>
      <c r="C532" s="24" t="s">
        <v>737</v>
      </c>
      <c r="D532" s="24" t="s">
        <v>1171</v>
      </c>
      <c r="E532" s="28"/>
      <c r="F532" s="29" t="s">
        <v>87</v>
      </c>
      <c r="G532" s="24" t="s">
        <v>837</v>
      </c>
      <c r="H532" s="27"/>
      <c r="I532" s="27"/>
      <c r="J532" s="31"/>
      <c r="K532" s="27"/>
      <c r="L532" s="27"/>
      <c r="M532" s="31"/>
      <c r="N532" s="27"/>
      <c r="O532" s="27">
        <v>58.85</v>
      </c>
      <c r="P532" s="31"/>
      <c r="Q532" s="27"/>
      <c r="R532" s="27"/>
      <c r="S532" s="31"/>
      <c r="T532" s="27"/>
      <c r="U532" s="27"/>
      <c r="V532" s="84"/>
      <c r="W532" s="23"/>
      <c r="X532" s="23"/>
    </row>
    <row r="533" spans="1:24" x14ac:dyDescent="0.2">
      <c r="A533" s="22"/>
      <c r="B533" s="133"/>
      <c r="C533" s="24" t="s">
        <v>737</v>
      </c>
      <c r="D533" s="24" t="s">
        <v>1172</v>
      </c>
      <c r="E533" s="28"/>
      <c r="F533" s="29" t="s">
        <v>87</v>
      </c>
      <c r="G533" s="24" t="s">
        <v>837</v>
      </c>
      <c r="H533" s="27"/>
      <c r="I533" s="27"/>
      <c r="J533" s="31"/>
      <c r="K533" s="27"/>
      <c r="L533" s="27"/>
      <c r="M533" s="31"/>
      <c r="N533" s="27"/>
      <c r="O533" s="27">
        <v>76.94</v>
      </c>
      <c r="P533" s="31"/>
      <c r="Q533" s="27"/>
      <c r="R533" s="27"/>
      <c r="S533" s="31"/>
      <c r="T533" s="27"/>
      <c r="U533" s="27"/>
      <c r="V533" s="84"/>
      <c r="W533" s="23"/>
      <c r="X533" s="23"/>
    </row>
    <row r="534" spans="1:24" x14ac:dyDescent="0.2">
      <c r="A534" s="22"/>
      <c r="B534" s="133"/>
      <c r="C534" s="24" t="s">
        <v>737</v>
      </c>
      <c r="D534" s="24" t="s">
        <v>1173</v>
      </c>
      <c r="E534" s="28"/>
      <c r="F534" s="29" t="s">
        <v>87</v>
      </c>
      <c r="G534" s="24" t="s">
        <v>837</v>
      </c>
      <c r="H534" s="27"/>
      <c r="I534" s="27"/>
      <c r="J534" s="31"/>
      <c r="K534" s="27"/>
      <c r="L534" s="27"/>
      <c r="M534" s="31"/>
      <c r="N534" s="27"/>
      <c r="O534" s="27">
        <v>238.98</v>
      </c>
      <c r="P534" s="31"/>
      <c r="Q534" s="27"/>
      <c r="R534" s="27"/>
      <c r="S534" s="31"/>
      <c r="T534" s="27"/>
      <c r="U534" s="27"/>
      <c r="V534" s="84"/>
      <c r="W534" s="23"/>
      <c r="X534" s="23"/>
    </row>
    <row r="535" spans="1:24" x14ac:dyDescent="0.2">
      <c r="A535" s="22"/>
      <c r="B535" s="133"/>
      <c r="C535" s="24" t="s">
        <v>737</v>
      </c>
      <c r="D535" s="24" t="s">
        <v>1174</v>
      </c>
      <c r="E535" s="28"/>
      <c r="F535" s="29" t="s">
        <v>87</v>
      </c>
      <c r="G535" s="24" t="s">
        <v>837</v>
      </c>
      <c r="H535" s="27"/>
      <c r="I535" s="27"/>
      <c r="J535" s="31"/>
      <c r="K535" s="27"/>
      <c r="L535" s="27"/>
      <c r="M535" s="31"/>
      <c r="N535" s="27"/>
      <c r="O535" s="27">
        <v>75.84</v>
      </c>
      <c r="P535" s="31"/>
      <c r="Q535" s="27"/>
      <c r="R535" s="27"/>
      <c r="S535" s="31"/>
      <c r="T535" s="27"/>
      <c r="U535" s="27"/>
      <c r="V535" s="84"/>
      <c r="W535" s="23"/>
      <c r="X535" s="23"/>
    </row>
    <row r="536" spans="1:24" x14ac:dyDescent="0.2">
      <c r="A536" s="22"/>
      <c r="B536" s="133"/>
      <c r="C536" s="24" t="s">
        <v>737</v>
      </c>
      <c r="D536" s="24" t="s">
        <v>1175</v>
      </c>
      <c r="E536" s="28"/>
      <c r="F536" s="29" t="s">
        <v>87</v>
      </c>
      <c r="G536" s="24" t="s">
        <v>837</v>
      </c>
      <c r="H536" s="27"/>
      <c r="I536" s="27"/>
      <c r="J536" s="31"/>
      <c r="K536" s="27"/>
      <c r="L536" s="27"/>
      <c r="M536" s="31"/>
      <c r="N536" s="27"/>
      <c r="O536" s="27">
        <v>141.99</v>
      </c>
      <c r="P536" s="31"/>
      <c r="Q536" s="27"/>
      <c r="R536" s="27"/>
      <c r="S536" s="31"/>
      <c r="T536" s="27"/>
      <c r="U536" s="27"/>
      <c r="V536" s="84"/>
      <c r="W536" s="23"/>
      <c r="X536" s="23"/>
    </row>
    <row r="537" spans="1:24" x14ac:dyDescent="0.2">
      <c r="A537" s="22"/>
      <c r="B537" s="133"/>
      <c r="C537" s="24" t="s">
        <v>737</v>
      </c>
      <c r="D537" s="24" t="s">
        <v>1176</v>
      </c>
      <c r="E537" s="28"/>
      <c r="F537" s="29" t="s">
        <v>87</v>
      </c>
      <c r="G537" s="24" t="s">
        <v>837</v>
      </c>
      <c r="H537" s="27"/>
      <c r="I537" s="27"/>
      <c r="J537" s="31"/>
      <c r="K537" s="27"/>
      <c r="L537" s="27"/>
      <c r="M537" s="31"/>
      <c r="N537" s="27"/>
      <c r="O537" s="27">
        <v>284.04000000000002</v>
      </c>
      <c r="P537" s="31"/>
      <c r="Q537" s="27"/>
      <c r="R537" s="27"/>
      <c r="S537" s="31"/>
      <c r="T537" s="27"/>
      <c r="U537" s="27"/>
      <c r="V537" s="84"/>
      <c r="W537" s="23"/>
      <c r="X537" s="23"/>
    </row>
    <row r="538" spans="1:24" x14ac:dyDescent="0.2">
      <c r="A538" s="22"/>
      <c r="B538" s="133"/>
      <c r="C538" s="24" t="s">
        <v>737</v>
      </c>
      <c r="D538" s="24" t="s">
        <v>1177</v>
      </c>
      <c r="E538" s="28"/>
      <c r="F538" s="29" t="s">
        <v>87</v>
      </c>
      <c r="G538" s="24" t="s">
        <v>837</v>
      </c>
      <c r="H538" s="27"/>
      <c r="I538" s="27"/>
      <c r="J538" s="31"/>
      <c r="K538" s="27"/>
      <c r="L538" s="27"/>
      <c r="M538" s="31"/>
      <c r="N538" s="27"/>
      <c r="O538" s="27">
        <v>239.27</v>
      </c>
      <c r="P538" s="31"/>
      <c r="Q538" s="27"/>
      <c r="R538" s="27"/>
      <c r="S538" s="31"/>
      <c r="T538" s="27"/>
      <c r="U538" s="27"/>
      <c r="V538" s="84"/>
      <c r="W538" s="23"/>
      <c r="X538" s="23"/>
    </row>
    <row r="539" spans="1:24" x14ac:dyDescent="0.2">
      <c r="A539" s="22"/>
      <c r="B539" s="133"/>
      <c r="C539" s="24" t="s">
        <v>737</v>
      </c>
      <c r="D539" s="24" t="s">
        <v>1178</v>
      </c>
      <c r="E539" s="28"/>
      <c r="F539" s="29" t="s">
        <v>87</v>
      </c>
      <c r="G539" s="24" t="s">
        <v>837</v>
      </c>
      <c r="H539" s="27"/>
      <c r="I539" s="27"/>
      <c r="J539" s="31"/>
      <c r="K539" s="27"/>
      <c r="L539" s="27"/>
      <c r="M539" s="31"/>
      <c r="N539" s="27"/>
      <c r="O539" s="27">
        <v>35</v>
      </c>
      <c r="P539" s="31"/>
      <c r="Q539" s="27"/>
      <c r="R539" s="27"/>
      <c r="S539" s="31"/>
      <c r="T539" s="27"/>
      <c r="U539" s="27"/>
      <c r="V539" s="84"/>
      <c r="W539" s="23"/>
      <c r="X539" s="23"/>
    </row>
    <row r="540" spans="1:24" x14ac:dyDescent="0.2">
      <c r="A540" s="22"/>
      <c r="B540" s="133"/>
      <c r="C540" s="24" t="s">
        <v>737</v>
      </c>
      <c r="D540" s="24" t="s">
        <v>1179</v>
      </c>
      <c r="E540" s="28"/>
      <c r="F540" s="29" t="s">
        <v>87</v>
      </c>
      <c r="G540" s="24" t="s">
        <v>837</v>
      </c>
      <c r="H540" s="27"/>
      <c r="I540" s="27"/>
      <c r="J540" s="31"/>
      <c r="K540" s="27"/>
      <c r="L540" s="27"/>
      <c r="M540" s="31"/>
      <c r="N540" s="27"/>
      <c r="O540" s="27">
        <v>124.27</v>
      </c>
      <c r="P540" s="31"/>
      <c r="Q540" s="27"/>
      <c r="R540" s="27"/>
      <c r="S540" s="31"/>
      <c r="T540" s="27"/>
      <c r="U540" s="27"/>
      <c r="V540" s="84"/>
      <c r="W540" s="23"/>
      <c r="X540" s="23"/>
    </row>
    <row r="541" spans="1:24" x14ac:dyDescent="0.2">
      <c r="A541" s="22"/>
      <c r="B541" s="133"/>
      <c r="C541" s="24" t="s">
        <v>737</v>
      </c>
      <c r="D541" s="24" t="s">
        <v>1180</v>
      </c>
      <c r="E541" s="28"/>
      <c r="F541" s="29" t="s">
        <v>87</v>
      </c>
      <c r="G541" s="24" t="s">
        <v>837</v>
      </c>
      <c r="H541" s="27"/>
      <c r="I541" s="27"/>
      <c r="J541" s="31"/>
      <c r="K541" s="27"/>
      <c r="L541" s="27"/>
      <c r="M541" s="31"/>
      <c r="N541" s="27"/>
      <c r="O541" s="27">
        <v>33.6</v>
      </c>
      <c r="P541" s="31"/>
      <c r="Q541" s="27"/>
      <c r="R541" s="27"/>
      <c r="S541" s="31"/>
      <c r="T541" s="27"/>
      <c r="U541" s="27"/>
      <c r="V541" s="84"/>
      <c r="W541" s="23"/>
      <c r="X541" s="23"/>
    </row>
    <row r="542" spans="1:24" x14ac:dyDescent="0.2">
      <c r="A542" s="22"/>
      <c r="B542" s="133"/>
      <c r="C542" s="24" t="s">
        <v>737</v>
      </c>
      <c r="D542" s="24" t="s">
        <v>1181</v>
      </c>
      <c r="E542" s="28"/>
      <c r="F542" s="29" t="s">
        <v>87</v>
      </c>
      <c r="G542" s="24" t="s">
        <v>837</v>
      </c>
      <c r="H542" s="27"/>
      <c r="I542" s="27"/>
      <c r="J542" s="31"/>
      <c r="K542" s="27"/>
      <c r="L542" s="27"/>
      <c r="M542" s="31"/>
      <c r="N542" s="27"/>
      <c r="O542" s="27">
        <v>203</v>
      </c>
      <c r="P542" s="31"/>
      <c r="Q542" s="27"/>
      <c r="R542" s="27"/>
      <c r="S542" s="31"/>
      <c r="T542" s="27"/>
      <c r="U542" s="27"/>
      <c r="V542" s="84"/>
      <c r="W542" s="23"/>
      <c r="X542" s="23"/>
    </row>
    <row r="543" spans="1:24" x14ac:dyDescent="0.2">
      <c r="A543" s="22"/>
      <c r="B543" s="133"/>
      <c r="C543" s="24" t="s">
        <v>737</v>
      </c>
      <c r="D543" s="24" t="s">
        <v>1182</v>
      </c>
      <c r="E543" s="28"/>
      <c r="F543" s="29" t="s">
        <v>87</v>
      </c>
      <c r="G543" s="24" t="s">
        <v>837</v>
      </c>
      <c r="H543" s="27"/>
      <c r="I543" s="27"/>
      <c r="J543" s="31"/>
      <c r="K543" s="27"/>
      <c r="L543" s="27"/>
      <c r="M543" s="31"/>
      <c r="N543" s="27"/>
      <c r="O543" s="27">
        <v>240.8</v>
      </c>
      <c r="P543" s="31"/>
      <c r="Q543" s="27"/>
      <c r="R543" s="27"/>
      <c r="S543" s="31"/>
      <c r="T543" s="27"/>
      <c r="U543" s="27"/>
      <c r="V543" s="84"/>
      <c r="W543" s="23"/>
      <c r="X543" s="23"/>
    </row>
    <row r="544" spans="1:24" x14ac:dyDescent="0.2">
      <c r="A544" s="22"/>
      <c r="B544" s="133"/>
      <c r="C544" s="24" t="s">
        <v>737</v>
      </c>
      <c r="D544" s="24" t="s">
        <v>1183</v>
      </c>
      <c r="E544" s="28"/>
      <c r="F544" s="29" t="s">
        <v>87</v>
      </c>
      <c r="G544" s="24" t="s">
        <v>837</v>
      </c>
      <c r="H544" s="27"/>
      <c r="I544" s="27"/>
      <c r="J544" s="31"/>
      <c r="K544" s="27"/>
      <c r="L544" s="27"/>
      <c r="M544" s="31"/>
      <c r="N544" s="27"/>
      <c r="O544" s="27">
        <v>249.4</v>
      </c>
      <c r="P544" s="31"/>
      <c r="Q544" s="27"/>
      <c r="R544" s="27"/>
      <c r="S544" s="31"/>
      <c r="T544" s="27"/>
      <c r="U544" s="27"/>
      <c r="V544" s="84"/>
      <c r="W544" s="23"/>
      <c r="X544" s="23"/>
    </row>
    <row r="545" spans="1:24" x14ac:dyDescent="0.2">
      <c r="A545" s="22"/>
      <c r="B545" s="133"/>
      <c r="C545" s="24" t="s">
        <v>737</v>
      </c>
      <c r="D545" s="24" t="s">
        <v>1184</v>
      </c>
      <c r="E545" s="28"/>
      <c r="F545" s="29" t="s">
        <v>87</v>
      </c>
      <c r="G545" s="24" t="s">
        <v>837</v>
      </c>
      <c r="H545" s="27"/>
      <c r="I545" s="27"/>
      <c r="J545" s="31"/>
      <c r="K545" s="27"/>
      <c r="L545" s="27"/>
      <c r="M545" s="31"/>
      <c r="N545" s="27"/>
      <c r="O545" s="27">
        <v>130.9</v>
      </c>
      <c r="P545" s="31"/>
      <c r="Q545" s="27"/>
      <c r="R545" s="27"/>
      <c r="S545" s="31"/>
      <c r="T545" s="27"/>
      <c r="U545" s="27"/>
      <c r="V545" s="84"/>
      <c r="W545" s="23"/>
      <c r="X545" s="23"/>
    </row>
    <row r="546" spans="1:24" x14ac:dyDescent="0.2">
      <c r="A546" s="22"/>
      <c r="B546" s="133"/>
      <c r="C546" s="24" t="s">
        <v>737</v>
      </c>
      <c r="D546" s="24" t="s">
        <v>1185</v>
      </c>
      <c r="E546" s="28"/>
      <c r="F546" s="29" t="s">
        <v>87</v>
      </c>
      <c r="G546" s="24" t="s">
        <v>837</v>
      </c>
      <c r="H546" s="27"/>
      <c r="I546" s="27"/>
      <c r="J546" s="31"/>
      <c r="K546" s="27"/>
      <c r="L546" s="27"/>
      <c r="M546" s="31"/>
      <c r="N546" s="27"/>
      <c r="O546" s="27">
        <v>992.25</v>
      </c>
      <c r="P546" s="31"/>
      <c r="Q546" s="27"/>
      <c r="R546" s="27"/>
      <c r="S546" s="31"/>
      <c r="T546" s="27"/>
      <c r="U546" s="27"/>
      <c r="V546" s="84"/>
      <c r="W546" s="23"/>
      <c r="X546" s="23"/>
    </row>
    <row r="547" spans="1:24" x14ac:dyDescent="0.2">
      <c r="A547" s="22"/>
      <c r="B547" s="133"/>
      <c r="C547" s="24" t="s">
        <v>737</v>
      </c>
      <c r="D547" s="24" t="s">
        <v>1186</v>
      </c>
      <c r="E547" s="28"/>
      <c r="F547" s="29" t="s">
        <v>87</v>
      </c>
      <c r="G547" s="24" t="s">
        <v>837</v>
      </c>
      <c r="H547" s="27"/>
      <c r="I547" s="27"/>
      <c r="J547" s="31"/>
      <c r="K547" s="27"/>
      <c r="L547" s="27"/>
      <c r="M547" s="31"/>
      <c r="N547" s="27"/>
      <c r="O547" s="27">
        <v>837.63499999999999</v>
      </c>
      <c r="P547" s="31"/>
      <c r="Q547" s="27"/>
      <c r="R547" s="27"/>
      <c r="S547" s="31"/>
      <c r="T547" s="27"/>
      <c r="U547" s="27">
        <v>540</v>
      </c>
      <c r="V547" s="84"/>
      <c r="W547" s="23"/>
      <c r="X547" s="23"/>
    </row>
    <row r="548" spans="1:24" x14ac:dyDescent="0.2">
      <c r="A548" s="22"/>
      <c r="B548" s="133"/>
      <c r="C548" s="24" t="s">
        <v>737</v>
      </c>
      <c r="D548" s="24" t="s">
        <v>1187</v>
      </c>
      <c r="E548" s="28"/>
      <c r="F548" s="29" t="s">
        <v>87</v>
      </c>
      <c r="G548" s="24" t="s">
        <v>837</v>
      </c>
      <c r="H548" s="27"/>
      <c r="I548" s="27"/>
      <c r="J548" s="31"/>
      <c r="K548" s="27"/>
      <c r="L548" s="27"/>
      <c r="M548" s="31"/>
      <c r="N548" s="27"/>
      <c r="O548" s="27"/>
      <c r="P548" s="31"/>
      <c r="Q548" s="27">
        <v>128.4</v>
      </c>
      <c r="R548" s="27">
        <v>128.4</v>
      </c>
      <c r="S548" s="31">
        <v>100</v>
      </c>
      <c r="T548" s="27"/>
      <c r="U548" s="27"/>
      <c r="V548" s="84"/>
      <c r="W548" s="23"/>
      <c r="X548" s="23"/>
    </row>
    <row r="549" spans="1:24" x14ac:dyDescent="0.2">
      <c r="A549" s="22"/>
      <c r="B549" s="133"/>
      <c r="C549" s="24" t="s">
        <v>737</v>
      </c>
      <c r="D549" s="24" t="s">
        <v>1188</v>
      </c>
      <c r="E549" s="28"/>
      <c r="F549" s="29" t="s">
        <v>87</v>
      </c>
      <c r="G549" s="24" t="s">
        <v>837</v>
      </c>
      <c r="H549" s="27"/>
      <c r="I549" s="27"/>
      <c r="J549" s="31"/>
      <c r="K549" s="27"/>
      <c r="L549" s="27"/>
      <c r="M549" s="31"/>
      <c r="N549" s="27"/>
      <c r="O549" s="27"/>
      <c r="P549" s="31"/>
      <c r="Q549" s="27">
        <v>156.19999999999999</v>
      </c>
      <c r="R549" s="27">
        <v>156.19999999999999</v>
      </c>
      <c r="S549" s="31">
        <v>100</v>
      </c>
      <c r="T549" s="27">
        <v>373.17</v>
      </c>
      <c r="U549" s="27">
        <v>373.17</v>
      </c>
      <c r="V549" s="84">
        <v>100</v>
      </c>
      <c r="W549" s="23"/>
      <c r="X549" s="23"/>
    </row>
    <row r="550" spans="1:24" x14ac:dyDescent="0.2">
      <c r="A550" s="22"/>
      <c r="B550" s="133"/>
      <c r="C550" s="24" t="s">
        <v>737</v>
      </c>
      <c r="D550" s="24" t="s">
        <v>1189</v>
      </c>
      <c r="E550" s="28"/>
      <c r="F550" s="29" t="s">
        <v>87</v>
      </c>
      <c r="G550" s="24" t="s">
        <v>837</v>
      </c>
      <c r="H550" s="27"/>
      <c r="I550" s="27"/>
      <c r="J550" s="31"/>
      <c r="K550" s="27"/>
      <c r="L550" s="27"/>
      <c r="M550" s="31"/>
      <c r="N550" s="27"/>
      <c r="O550" s="27"/>
      <c r="P550" s="31"/>
      <c r="Q550" s="27">
        <v>16.3</v>
      </c>
      <c r="R550" s="27"/>
      <c r="S550" s="31"/>
      <c r="T550" s="27">
        <v>16.3</v>
      </c>
      <c r="U550" s="27">
        <v>8.4499999999999993</v>
      </c>
      <c r="V550" s="84">
        <v>51.840490797546003</v>
      </c>
      <c r="W550" s="23"/>
      <c r="X550" s="23"/>
    </row>
    <row r="551" spans="1:24" x14ac:dyDescent="0.2">
      <c r="A551" s="22"/>
      <c r="B551" s="133"/>
      <c r="C551" s="24" t="s">
        <v>737</v>
      </c>
      <c r="D551" s="24" t="s">
        <v>1190</v>
      </c>
      <c r="E551" s="28"/>
      <c r="F551" s="29" t="s">
        <v>87</v>
      </c>
      <c r="G551" s="24" t="s">
        <v>837</v>
      </c>
      <c r="H551" s="27"/>
      <c r="I551" s="27"/>
      <c r="J551" s="31"/>
      <c r="K551" s="27"/>
      <c r="L551" s="27"/>
      <c r="M551" s="31"/>
      <c r="N551" s="27"/>
      <c r="O551" s="27"/>
      <c r="P551" s="31"/>
      <c r="Q551" s="27"/>
      <c r="R551" s="27"/>
      <c r="S551" s="31"/>
      <c r="T551" s="27">
        <v>231</v>
      </c>
      <c r="U551" s="27"/>
      <c r="V551" s="84"/>
      <c r="W551" s="23"/>
      <c r="X551" s="23"/>
    </row>
    <row r="552" spans="1:24" x14ac:dyDescent="0.2">
      <c r="A552" s="22"/>
      <c r="B552" s="133"/>
      <c r="C552" s="24"/>
      <c r="D552" s="24"/>
      <c r="E552" s="28"/>
      <c r="F552" s="29" t="s">
        <v>87</v>
      </c>
      <c r="G552" s="24"/>
      <c r="H552" s="27"/>
      <c r="I552" s="27"/>
      <c r="J552" s="31"/>
      <c r="K552" s="27"/>
      <c r="L552" s="27"/>
      <c r="M552" s="31"/>
      <c r="N552" s="27"/>
      <c r="O552" s="27"/>
      <c r="P552" s="31"/>
      <c r="Q552" s="27"/>
      <c r="R552" s="27"/>
      <c r="S552" s="31"/>
      <c r="T552" s="27"/>
      <c r="U552" s="27"/>
      <c r="V552" s="84"/>
      <c r="W552" s="23"/>
      <c r="X552" s="23"/>
    </row>
    <row r="553" spans="1:24" x14ac:dyDescent="0.2">
      <c r="A553" s="22"/>
      <c r="B553" s="133"/>
      <c r="C553" s="24" t="s">
        <v>737</v>
      </c>
      <c r="D553" s="24" t="s">
        <v>1191</v>
      </c>
      <c r="E553" s="28"/>
      <c r="F553" s="29" t="s">
        <v>87</v>
      </c>
      <c r="G553" s="24" t="s">
        <v>837</v>
      </c>
      <c r="H553" s="27"/>
      <c r="I553" s="27"/>
      <c r="J553" s="31"/>
      <c r="K553" s="27"/>
      <c r="L553" s="27"/>
      <c r="M553" s="31"/>
      <c r="N553" s="27"/>
      <c r="O553" s="27"/>
      <c r="P553" s="31"/>
      <c r="Q553" s="27"/>
      <c r="R553" s="27"/>
      <c r="S553" s="31"/>
      <c r="T553" s="27">
        <v>383.56</v>
      </c>
      <c r="U553" s="27">
        <v>383.56</v>
      </c>
      <c r="V553" s="84">
        <v>100</v>
      </c>
      <c r="W553" s="23"/>
      <c r="X553" s="23"/>
    </row>
    <row r="554" spans="1:24" x14ac:dyDescent="0.2">
      <c r="A554" s="22"/>
      <c r="B554" s="133"/>
      <c r="C554" s="24" t="s">
        <v>737</v>
      </c>
      <c r="D554" s="24" t="s">
        <v>1192</v>
      </c>
      <c r="E554" s="28"/>
      <c r="F554" s="29" t="s">
        <v>87</v>
      </c>
      <c r="G554" s="24" t="s">
        <v>837</v>
      </c>
      <c r="H554" s="27"/>
      <c r="I554" s="27"/>
      <c r="J554" s="31"/>
      <c r="K554" s="27"/>
      <c r="L554" s="27"/>
      <c r="M554" s="31"/>
      <c r="N554" s="27"/>
      <c r="O554" s="27"/>
      <c r="P554" s="31"/>
      <c r="Q554" s="27"/>
      <c r="R554" s="27"/>
      <c r="S554" s="31"/>
      <c r="T554" s="27">
        <v>71</v>
      </c>
      <c r="U554" s="27">
        <v>71</v>
      </c>
      <c r="V554" s="84">
        <v>100</v>
      </c>
      <c r="W554" s="23"/>
      <c r="X554" s="23"/>
    </row>
    <row r="555" spans="1:24" x14ac:dyDescent="0.2">
      <c r="A555" s="22"/>
      <c r="B555" s="133"/>
      <c r="C555" s="24" t="s">
        <v>737</v>
      </c>
      <c r="D555" s="24" t="s">
        <v>1193</v>
      </c>
      <c r="E555" s="28"/>
      <c r="F555" s="29" t="s">
        <v>87</v>
      </c>
      <c r="G555" s="24" t="s">
        <v>837</v>
      </c>
      <c r="H555" s="27"/>
      <c r="I555" s="27"/>
      <c r="J555" s="31"/>
      <c r="K555" s="27"/>
      <c r="L555" s="27"/>
      <c r="M555" s="31"/>
      <c r="N555" s="27"/>
      <c r="O555" s="27"/>
      <c r="P555" s="31"/>
      <c r="Q555" s="27"/>
      <c r="R555" s="27"/>
      <c r="S555" s="31"/>
      <c r="T555" s="27">
        <v>21</v>
      </c>
      <c r="U555" s="27"/>
      <c r="V555" s="84"/>
      <c r="W555" s="23"/>
      <c r="X555" s="23"/>
    </row>
    <row r="556" spans="1:24" x14ac:dyDescent="0.2">
      <c r="A556" s="22"/>
      <c r="B556" s="133"/>
      <c r="C556" s="24" t="s">
        <v>737</v>
      </c>
      <c r="D556" s="24" t="s">
        <v>1194</v>
      </c>
      <c r="E556" s="28"/>
      <c r="F556" s="29" t="s">
        <v>87</v>
      </c>
      <c r="G556" s="24" t="s">
        <v>837</v>
      </c>
      <c r="H556" s="27"/>
      <c r="I556" s="27"/>
      <c r="J556" s="31"/>
      <c r="K556" s="27"/>
      <c r="L556" s="27"/>
      <c r="M556" s="31"/>
      <c r="N556" s="27"/>
      <c r="O556" s="27"/>
      <c r="P556" s="31"/>
      <c r="Q556" s="27"/>
      <c r="R556" s="27"/>
      <c r="S556" s="31"/>
      <c r="T556" s="27">
        <v>858</v>
      </c>
      <c r="U556" s="27"/>
      <c r="V556" s="84"/>
      <c r="W556" s="23"/>
      <c r="X556" s="23"/>
    </row>
    <row r="557" spans="1:24" x14ac:dyDescent="0.2">
      <c r="A557" s="22"/>
      <c r="B557" s="133"/>
      <c r="C557" s="24" t="s">
        <v>737</v>
      </c>
      <c r="D557" s="24" t="s">
        <v>1195</v>
      </c>
      <c r="E557" s="28"/>
      <c r="F557" s="29" t="s">
        <v>87</v>
      </c>
      <c r="G557" s="24" t="s">
        <v>837</v>
      </c>
      <c r="H557" s="27"/>
      <c r="I557" s="27"/>
      <c r="J557" s="31"/>
      <c r="K557" s="27"/>
      <c r="L557" s="27"/>
      <c r="M557" s="31"/>
      <c r="N557" s="27"/>
      <c r="O557" s="27"/>
      <c r="P557" s="31"/>
      <c r="Q557" s="27"/>
      <c r="R557" s="27"/>
      <c r="S557" s="31"/>
      <c r="T557" s="27">
        <v>17.899999999999999</v>
      </c>
      <c r="U557" s="27">
        <v>17.899999999999999</v>
      </c>
      <c r="V557" s="84">
        <v>100</v>
      </c>
      <c r="W557" s="23"/>
      <c r="X557" s="23"/>
    </row>
    <row r="558" spans="1:24" x14ac:dyDescent="0.2">
      <c r="A558" s="22"/>
      <c r="B558" s="133"/>
      <c r="C558" s="24" t="s">
        <v>737</v>
      </c>
      <c r="D558" s="24" t="s">
        <v>1196</v>
      </c>
      <c r="E558" s="28"/>
      <c r="F558" s="29" t="s">
        <v>87</v>
      </c>
      <c r="G558" s="24" t="s">
        <v>837</v>
      </c>
      <c r="H558" s="27"/>
      <c r="I558" s="27"/>
      <c r="J558" s="31"/>
      <c r="K558" s="27"/>
      <c r="L558" s="27"/>
      <c r="M558" s="31"/>
      <c r="N558" s="27"/>
      <c r="O558" s="27"/>
      <c r="P558" s="31"/>
      <c r="Q558" s="27"/>
      <c r="R558" s="27"/>
      <c r="S558" s="31"/>
      <c r="T558" s="27">
        <v>508</v>
      </c>
      <c r="U558" s="27">
        <v>508</v>
      </c>
      <c r="V558" s="84">
        <v>100</v>
      </c>
      <c r="W558" s="23"/>
      <c r="X558" s="23"/>
    </row>
    <row r="559" spans="1:24" x14ac:dyDescent="0.2">
      <c r="A559" s="22"/>
      <c r="B559" s="133"/>
      <c r="C559" s="24" t="s">
        <v>737</v>
      </c>
      <c r="D559" s="24" t="s">
        <v>1197</v>
      </c>
      <c r="E559" s="28"/>
      <c r="F559" s="29" t="s">
        <v>87</v>
      </c>
      <c r="G559" s="24" t="s">
        <v>837</v>
      </c>
      <c r="H559" s="27"/>
      <c r="I559" s="27"/>
      <c r="J559" s="31"/>
      <c r="K559" s="27"/>
      <c r="L559" s="27"/>
      <c r="M559" s="31"/>
      <c r="N559" s="27"/>
      <c r="O559" s="27"/>
      <c r="P559" s="31"/>
      <c r="Q559" s="27"/>
      <c r="R559" s="27"/>
      <c r="S559" s="31"/>
      <c r="T559" s="27">
        <v>8.4499999999999993</v>
      </c>
      <c r="U559" s="27">
        <v>8.4499999999999993</v>
      </c>
      <c r="V559" s="84">
        <v>100</v>
      </c>
      <c r="W559" s="23"/>
      <c r="X559" s="23"/>
    </row>
    <row r="560" spans="1:24" x14ac:dyDescent="0.2">
      <c r="A560" s="22"/>
      <c r="B560" s="133"/>
      <c r="C560" s="24" t="s">
        <v>737</v>
      </c>
      <c r="D560" s="24" t="s">
        <v>1198</v>
      </c>
      <c r="E560" s="28"/>
      <c r="F560" s="29" t="s">
        <v>87</v>
      </c>
      <c r="G560" s="24" t="s">
        <v>837</v>
      </c>
      <c r="H560" s="27"/>
      <c r="I560" s="27"/>
      <c r="J560" s="31"/>
      <c r="K560" s="27"/>
      <c r="L560" s="27"/>
      <c r="M560" s="31"/>
      <c r="N560" s="27"/>
      <c r="O560" s="27"/>
      <c r="P560" s="31"/>
      <c r="Q560" s="27"/>
      <c r="R560" s="27"/>
      <c r="S560" s="31"/>
      <c r="T560" s="27">
        <v>5972.61</v>
      </c>
      <c r="U560" s="27">
        <v>5234.8</v>
      </c>
      <c r="V560" s="84">
        <v>87.646774190847907</v>
      </c>
      <c r="W560" s="23"/>
      <c r="X560" s="23"/>
    </row>
    <row r="561" spans="1:24" x14ac:dyDescent="0.2">
      <c r="A561" s="22"/>
      <c r="B561" s="133"/>
      <c r="C561" s="24" t="s">
        <v>737</v>
      </c>
      <c r="D561" s="24" t="s">
        <v>1199</v>
      </c>
      <c r="E561" s="28"/>
      <c r="F561" s="29" t="s">
        <v>87</v>
      </c>
      <c r="G561" s="24" t="s">
        <v>837</v>
      </c>
      <c r="H561" s="27"/>
      <c r="I561" s="27"/>
      <c r="J561" s="31"/>
      <c r="K561" s="27"/>
      <c r="L561" s="27"/>
      <c r="M561" s="31"/>
      <c r="N561" s="27"/>
      <c r="O561" s="27"/>
      <c r="P561" s="31"/>
      <c r="Q561" s="27"/>
      <c r="R561" s="27"/>
      <c r="S561" s="31"/>
      <c r="T561" s="27">
        <v>1400</v>
      </c>
      <c r="U561" s="27"/>
      <c r="V561" s="84"/>
      <c r="W561" s="23"/>
      <c r="X561" s="23"/>
    </row>
    <row r="562" spans="1:24" x14ac:dyDescent="0.2">
      <c r="A562" s="22"/>
      <c r="B562" s="133"/>
      <c r="C562" s="24" t="s">
        <v>737</v>
      </c>
      <c r="D562" s="24" t="s">
        <v>1200</v>
      </c>
      <c r="E562" s="28"/>
      <c r="F562" s="29" t="s">
        <v>87</v>
      </c>
      <c r="G562" s="24" t="s">
        <v>837</v>
      </c>
      <c r="H562" s="27"/>
      <c r="I562" s="27"/>
      <c r="J562" s="31"/>
      <c r="K562" s="27"/>
      <c r="L562" s="27"/>
      <c r="M562" s="31"/>
      <c r="N562" s="27"/>
      <c r="O562" s="27"/>
      <c r="P562" s="31"/>
      <c r="Q562" s="27"/>
      <c r="R562" s="27"/>
      <c r="S562" s="31"/>
      <c r="T562" s="27">
        <v>218.07</v>
      </c>
      <c r="U562" s="27">
        <v>218.07</v>
      </c>
      <c r="V562" s="84">
        <v>100</v>
      </c>
      <c r="W562" s="23"/>
      <c r="X562" s="23"/>
    </row>
    <row r="563" spans="1:24" x14ac:dyDescent="0.2">
      <c r="A563" s="22"/>
      <c r="B563" s="133"/>
      <c r="C563" s="24" t="s">
        <v>737</v>
      </c>
      <c r="D563" s="24" t="s">
        <v>1201</v>
      </c>
      <c r="E563" s="28"/>
      <c r="F563" s="29" t="s">
        <v>87</v>
      </c>
      <c r="G563" s="24" t="s">
        <v>837</v>
      </c>
      <c r="H563" s="27"/>
      <c r="I563" s="27"/>
      <c r="J563" s="31"/>
      <c r="K563" s="27"/>
      <c r="L563" s="27"/>
      <c r="M563" s="31"/>
      <c r="N563" s="27"/>
      <c r="O563" s="27"/>
      <c r="P563" s="31"/>
      <c r="Q563" s="27"/>
      <c r="R563" s="27"/>
      <c r="S563" s="31"/>
      <c r="T563" s="27">
        <v>2.94</v>
      </c>
      <c r="U563" s="27">
        <v>2.94</v>
      </c>
      <c r="V563" s="84">
        <v>100</v>
      </c>
      <c r="W563" s="23"/>
      <c r="X563" s="23"/>
    </row>
    <row r="564" spans="1:24" x14ac:dyDescent="0.2">
      <c r="A564" s="22"/>
      <c r="B564" s="133"/>
      <c r="C564" s="24" t="s">
        <v>737</v>
      </c>
      <c r="D564" s="24" t="s">
        <v>1202</v>
      </c>
      <c r="E564" s="28"/>
      <c r="F564" s="29" t="s">
        <v>87</v>
      </c>
      <c r="G564" s="24" t="s">
        <v>837</v>
      </c>
      <c r="H564" s="27"/>
      <c r="I564" s="27"/>
      <c r="J564" s="31"/>
      <c r="K564" s="27"/>
      <c r="L564" s="27"/>
      <c r="M564" s="31"/>
      <c r="N564" s="27"/>
      <c r="O564" s="27"/>
      <c r="P564" s="31"/>
      <c r="Q564" s="27"/>
      <c r="R564" s="27"/>
      <c r="S564" s="31"/>
      <c r="T564" s="27">
        <v>11120</v>
      </c>
      <c r="U564" s="27">
        <v>11120</v>
      </c>
      <c r="V564" s="84">
        <v>100</v>
      </c>
      <c r="W564" s="23"/>
      <c r="X564" s="23"/>
    </row>
    <row r="565" spans="1:24" x14ac:dyDescent="0.2">
      <c r="A565" s="22"/>
      <c r="B565" s="133"/>
      <c r="C565" s="24" t="s">
        <v>737</v>
      </c>
      <c r="D565" s="24" t="s">
        <v>1203</v>
      </c>
      <c r="E565" s="28"/>
      <c r="F565" s="29" t="s">
        <v>87</v>
      </c>
      <c r="G565" s="24" t="s">
        <v>837</v>
      </c>
      <c r="H565" s="27"/>
      <c r="I565" s="27"/>
      <c r="J565" s="31"/>
      <c r="K565" s="27"/>
      <c r="L565" s="27"/>
      <c r="M565" s="31"/>
      <c r="N565" s="27"/>
      <c r="O565" s="27"/>
      <c r="P565" s="31"/>
      <c r="Q565" s="27"/>
      <c r="R565" s="27"/>
      <c r="S565" s="31"/>
      <c r="T565" s="27">
        <v>2441.85</v>
      </c>
      <c r="U565" s="27">
        <v>2734.85</v>
      </c>
      <c r="V565" s="84">
        <v>111.99909904375799</v>
      </c>
      <c r="W565" s="23"/>
      <c r="X565" s="23"/>
    </row>
    <row r="566" spans="1:24" x14ac:dyDescent="0.2">
      <c r="A566" s="22"/>
      <c r="B566" s="133"/>
      <c r="C566" s="24" t="s">
        <v>737</v>
      </c>
      <c r="D566" s="24" t="s">
        <v>1204</v>
      </c>
      <c r="E566" s="28"/>
      <c r="F566" s="29" t="s">
        <v>87</v>
      </c>
      <c r="G566" s="24" t="s">
        <v>837</v>
      </c>
      <c r="H566" s="27"/>
      <c r="I566" s="27"/>
      <c r="J566" s="31"/>
      <c r="K566" s="27"/>
      <c r="L566" s="27"/>
      <c r="M566" s="31"/>
      <c r="N566" s="27"/>
      <c r="O566" s="27"/>
      <c r="P566" s="31"/>
      <c r="Q566" s="27"/>
      <c r="R566" s="27"/>
      <c r="S566" s="31"/>
      <c r="T566" s="27">
        <v>9.1199999999999992</v>
      </c>
      <c r="U566" s="27">
        <v>9.1199999999999992</v>
      </c>
      <c r="V566" s="84">
        <v>100</v>
      </c>
      <c r="W566" s="23"/>
      <c r="X566" s="23"/>
    </row>
    <row r="567" spans="1:24" x14ac:dyDescent="0.2">
      <c r="A567" s="22"/>
      <c r="B567" s="133"/>
      <c r="C567" s="24" t="s">
        <v>737</v>
      </c>
      <c r="D567" s="24" t="s">
        <v>1205</v>
      </c>
      <c r="E567" s="28"/>
      <c r="F567" s="29" t="s">
        <v>87</v>
      </c>
      <c r="G567" s="24" t="s">
        <v>837</v>
      </c>
      <c r="H567" s="27"/>
      <c r="I567" s="27"/>
      <c r="J567" s="31"/>
      <c r="K567" s="27"/>
      <c r="L567" s="27"/>
      <c r="M567" s="31"/>
      <c r="N567" s="27"/>
      <c r="O567" s="27"/>
      <c r="P567" s="31"/>
      <c r="Q567" s="27"/>
      <c r="R567" s="27"/>
      <c r="S567" s="31"/>
      <c r="T567" s="27">
        <v>84.32</v>
      </c>
      <c r="U567" s="27">
        <v>84.32</v>
      </c>
      <c r="V567" s="84">
        <v>100</v>
      </c>
      <c r="W567" s="23"/>
      <c r="X567" s="23"/>
    </row>
    <row r="568" spans="1:24" x14ac:dyDescent="0.2">
      <c r="A568" s="22"/>
      <c r="B568" s="133"/>
      <c r="C568" s="24" t="s">
        <v>737</v>
      </c>
      <c r="D568" s="24" t="s">
        <v>1206</v>
      </c>
      <c r="E568" s="28"/>
      <c r="F568" s="29" t="s">
        <v>87</v>
      </c>
      <c r="G568" s="24" t="s">
        <v>837</v>
      </c>
      <c r="H568" s="27"/>
      <c r="I568" s="27"/>
      <c r="J568" s="31"/>
      <c r="K568" s="27"/>
      <c r="L568" s="27"/>
      <c r="M568" s="31"/>
      <c r="N568" s="27"/>
      <c r="O568" s="27"/>
      <c r="P568" s="31"/>
      <c r="Q568" s="27"/>
      <c r="R568" s="27"/>
      <c r="S568" s="31"/>
      <c r="T568" s="27">
        <v>13.2</v>
      </c>
      <c r="U568" s="27">
        <v>13.2</v>
      </c>
      <c r="V568" s="84">
        <v>100</v>
      </c>
      <c r="W568" s="23"/>
      <c r="X568" s="23"/>
    </row>
    <row r="569" spans="1:24" x14ac:dyDescent="0.2">
      <c r="A569" s="22"/>
      <c r="B569" s="133"/>
      <c r="C569" s="24" t="s">
        <v>737</v>
      </c>
      <c r="D569" s="24" t="s">
        <v>1207</v>
      </c>
      <c r="E569" s="28"/>
      <c r="F569" s="29" t="s">
        <v>87</v>
      </c>
      <c r="G569" s="24" t="s">
        <v>837</v>
      </c>
      <c r="H569" s="27"/>
      <c r="I569" s="27"/>
      <c r="J569" s="31"/>
      <c r="K569" s="27"/>
      <c r="L569" s="27"/>
      <c r="M569" s="31"/>
      <c r="N569" s="27"/>
      <c r="O569" s="27"/>
      <c r="P569" s="31"/>
      <c r="Q569" s="27"/>
      <c r="R569" s="27"/>
      <c r="S569" s="31"/>
      <c r="T569" s="27">
        <v>42.73</v>
      </c>
      <c r="U569" s="27">
        <v>42.73</v>
      </c>
      <c r="V569" s="84">
        <v>100</v>
      </c>
      <c r="W569" s="23"/>
      <c r="X569" s="23"/>
    </row>
    <row r="570" spans="1:24" x14ac:dyDescent="0.2">
      <c r="A570" s="22"/>
      <c r="B570" s="133"/>
      <c r="C570" s="24" t="s">
        <v>737</v>
      </c>
      <c r="D570" s="24" t="s">
        <v>1208</v>
      </c>
      <c r="E570" s="28"/>
      <c r="F570" s="29" t="s">
        <v>87</v>
      </c>
      <c r="G570" s="24" t="s">
        <v>837</v>
      </c>
      <c r="H570" s="27"/>
      <c r="I570" s="27"/>
      <c r="J570" s="31"/>
      <c r="K570" s="27"/>
      <c r="L570" s="27"/>
      <c r="M570" s="31"/>
      <c r="N570" s="27"/>
      <c r="O570" s="27"/>
      <c r="P570" s="31"/>
      <c r="Q570" s="27"/>
      <c r="R570" s="27"/>
      <c r="S570" s="31"/>
      <c r="T570" s="27">
        <v>12.2</v>
      </c>
      <c r="U570" s="27">
        <v>12.2</v>
      </c>
      <c r="V570" s="84">
        <v>100</v>
      </c>
      <c r="W570" s="23"/>
      <c r="X570" s="23"/>
    </row>
    <row r="571" spans="1:24" x14ac:dyDescent="0.2">
      <c r="A571" s="22"/>
      <c r="B571" s="133"/>
      <c r="C571" s="24" t="s">
        <v>737</v>
      </c>
      <c r="D571" s="24" t="s">
        <v>1209</v>
      </c>
      <c r="E571" s="28"/>
      <c r="F571" s="29" t="s">
        <v>87</v>
      </c>
      <c r="G571" s="24" t="s">
        <v>837</v>
      </c>
      <c r="H571" s="27"/>
      <c r="I571" s="27"/>
      <c r="J571" s="31"/>
      <c r="K571" s="27"/>
      <c r="L571" s="27"/>
      <c r="M571" s="31"/>
      <c r="N571" s="27"/>
      <c r="O571" s="27"/>
      <c r="P571" s="31"/>
      <c r="Q571" s="27"/>
      <c r="R571" s="27"/>
      <c r="S571" s="31"/>
      <c r="T571" s="27">
        <v>53.96</v>
      </c>
      <c r="U571" s="27">
        <v>53.96</v>
      </c>
      <c r="V571" s="84">
        <v>100</v>
      </c>
      <c r="W571" s="23"/>
      <c r="X571" s="23"/>
    </row>
    <row r="572" spans="1:24" x14ac:dyDescent="0.2">
      <c r="A572" s="22"/>
      <c r="B572" s="133"/>
      <c r="C572" s="24" t="s">
        <v>737</v>
      </c>
      <c r="D572" s="24" t="s">
        <v>1210</v>
      </c>
      <c r="E572" s="28"/>
      <c r="F572" s="29" t="s">
        <v>87</v>
      </c>
      <c r="G572" s="24" t="s">
        <v>837</v>
      </c>
      <c r="H572" s="27"/>
      <c r="I572" s="27"/>
      <c r="J572" s="31"/>
      <c r="K572" s="27"/>
      <c r="L572" s="27"/>
      <c r="M572" s="31"/>
      <c r="N572" s="27"/>
      <c r="O572" s="27"/>
      <c r="P572" s="31"/>
      <c r="Q572" s="27"/>
      <c r="R572" s="27"/>
      <c r="S572" s="31"/>
      <c r="T572" s="27">
        <v>35.6</v>
      </c>
      <c r="U572" s="27">
        <v>35.6</v>
      </c>
      <c r="V572" s="84">
        <v>100</v>
      </c>
      <c r="W572" s="23"/>
      <c r="X572" s="23"/>
    </row>
    <row r="573" spans="1:24" x14ac:dyDescent="0.2">
      <c r="A573" s="22"/>
      <c r="B573" s="133"/>
      <c r="C573" s="24" t="s">
        <v>737</v>
      </c>
      <c r="D573" s="24" t="s">
        <v>1211</v>
      </c>
      <c r="E573" s="28"/>
      <c r="F573" s="29" t="s">
        <v>87</v>
      </c>
      <c r="G573" s="24" t="s">
        <v>837</v>
      </c>
      <c r="H573" s="27"/>
      <c r="I573" s="27"/>
      <c r="J573" s="31"/>
      <c r="K573" s="27"/>
      <c r="L573" s="27"/>
      <c r="M573" s="31"/>
      <c r="N573" s="27"/>
      <c r="O573" s="27"/>
      <c r="P573" s="31"/>
      <c r="Q573" s="27"/>
      <c r="R573" s="27"/>
      <c r="S573" s="31"/>
      <c r="T573" s="27">
        <v>28.7</v>
      </c>
      <c r="U573" s="27">
        <v>28.7</v>
      </c>
      <c r="V573" s="84">
        <v>100</v>
      </c>
      <c r="W573" s="23"/>
      <c r="X573" s="23"/>
    </row>
    <row r="574" spans="1:24" x14ac:dyDescent="0.2">
      <c r="A574" s="22"/>
      <c r="B574" s="133"/>
      <c r="C574" s="24" t="s">
        <v>737</v>
      </c>
      <c r="D574" s="24" t="s">
        <v>1212</v>
      </c>
      <c r="E574" s="28"/>
      <c r="F574" s="29" t="s">
        <v>87</v>
      </c>
      <c r="G574" s="24" t="s">
        <v>837</v>
      </c>
      <c r="H574" s="27"/>
      <c r="I574" s="27"/>
      <c r="J574" s="31"/>
      <c r="K574" s="27"/>
      <c r="L574" s="27"/>
      <c r="M574" s="31"/>
      <c r="N574" s="27"/>
      <c r="O574" s="27"/>
      <c r="P574" s="31"/>
      <c r="Q574" s="27"/>
      <c r="R574" s="27"/>
      <c r="S574" s="31"/>
      <c r="T574" s="27">
        <v>21.98</v>
      </c>
      <c r="U574" s="27">
        <v>21.98</v>
      </c>
      <c r="V574" s="84">
        <v>100</v>
      </c>
      <c r="W574" s="23"/>
      <c r="X574" s="23"/>
    </row>
    <row r="575" spans="1:24" x14ac:dyDescent="0.2">
      <c r="A575" s="22"/>
      <c r="B575" s="133"/>
      <c r="C575" s="24" t="s">
        <v>737</v>
      </c>
      <c r="D575" s="24" t="s">
        <v>1213</v>
      </c>
      <c r="E575" s="28"/>
      <c r="F575" s="29" t="s">
        <v>87</v>
      </c>
      <c r="G575" s="24" t="s">
        <v>837</v>
      </c>
      <c r="H575" s="27"/>
      <c r="I575" s="27"/>
      <c r="J575" s="31"/>
      <c r="K575" s="27"/>
      <c r="L575" s="27"/>
      <c r="M575" s="31"/>
      <c r="N575" s="27"/>
      <c r="O575" s="27"/>
      <c r="P575" s="31"/>
      <c r="Q575" s="27"/>
      <c r="R575" s="27"/>
      <c r="S575" s="31"/>
      <c r="T575" s="27">
        <v>167.8</v>
      </c>
      <c r="U575" s="27">
        <v>167.8</v>
      </c>
      <c r="V575" s="84">
        <v>100</v>
      </c>
      <c r="W575" s="23"/>
      <c r="X575" s="23"/>
    </row>
    <row r="576" spans="1:24" x14ac:dyDescent="0.2">
      <c r="A576" s="22"/>
      <c r="B576" s="133"/>
      <c r="C576" s="24" t="s">
        <v>737</v>
      </c>
      <c r="D576" s="24" t="s">
        <v>1214</v>
      </c>
      <c r="E576" s="28"/>
      <c r="F576" s="29" t="s">
        <v>87</v>
      </c>
      <c r="G576" s="24" t="s">
        <v>837</v>
      </c>
      <c r="H576" s="27"/>
      <c r="I576" s="27"/>
      <c r="J576" s="31"/>
      <c r="K576" s="27"/>
      <c r="L576" s="27"/>
      <c r="M576" s="31"/>
      <c r="N576" s="27"/>
      <c r="O576" s="27"/>
      <c r="P576" s="31"/>
      <c r="Q576" s="27"/>
      <c r="R576" s="27"/>
      <c r="S576" s="31"/>
      <c r="T576" s="27">
        <v>392</v>
      </c>
      <c r="U576" s="27">
        <v>392</v>
      </c>
      <c r="V576" s="84">
        <v>100</v>
      </c>
      <c r="W576" s="23"/>
      <c r="X576" s="23"/>
    </row>
    <row r="577" spans="1:24" x14ac:dyDescent="0.2">
      <c r="A577" s="22"/>
      <c r="B577" s="133"/>
      <c r="C577" s="24" t="s">
        <v>737</v>
      </c>
      <c r="D577" s="24" t="s">
        <v>1215</v>
      </c>
      <c r="E577" s="28"/>
      <c r="F577" s="29" t="s">
        <v>87</v>
      </c>
      <c r="G577" s="24" t="s">
        <v>837</v>
      </c>
      <c r="H577" s="27"/>
      <c r="I577" s="27"/>
      <c r="J577" s="31"/>
      <c r="K577" s="27"/>
      <c r="L577" s="27"/>
      <c r="M577" s="31"/>
      <c r="N577" s="27"/>
      <c r="O577" s="27"/>
      <c r="P577" s="31"/>
      <c r="Q577" s="27"/>
      <c r="R577" s="27"/>
      <c r="S577" s="31"/>
      <c r="T577" s="27">
        <v>37</v>
      </c>
      <c r="U577" s="27">
        <v>37</v>
      </c>
      <c r="V577" s="84">
        <v>100</v>
      </c>
      <c r="W577" s="23"/>
      <c r="X577" s="23"/>
    </row>
    <row r="578" spans="1:24" x14ac:dyDescent="0.2">
      <c r="A578" s="22"/>
      <c r="B578" s="133"/>
      <c r="C578" s="24" t="s">
        <v>737</v>
      </c>
      <c r="D578" s="24" t="s">
        <v>1216</v>
      </c>
      <c r="E578" s="28"/>
      <c r="F578" s="29" t="s">
        <v>87</v>
      </c>
      <c r="G578" s="24" t="s">
        <v>837</v>
      </c>
      <c r="H578" s="27"/>
      <c r="I578" s="27"/>
      <c r="J578" s="31"/>
      <c r="K578" s="27"/>
      <c r="L578" s="27"/>
      <c r="M578" s="31"/>
      <c r="N578" s="27"/>
      <c r="O578" s="27"/>
      <c r="P578" s="31"/>
      <c r="Q578" s="27"/>
      <c r="R578" s="27"/>
      <c r="S578" s="31"/>
      <c r="T578" s="27">
        <v>107.4</v>
      </c>
      <c r="U578" s="27">
        <v>107.4</v>
      </c>
      <c r="V578" s="84">
        <v>100</v>
      </c>
      <c r="W578" s="23"/>
      <c r="X578" s="23"/>
    </row>
    <row r="579" spans="1:24" x14ac:dyDescent="0.2">
      <c r="A579" s="22"/>
      <c r="B579" s="133"/>
      <c r="C579" s="24" t="s">
        <v>737</v>
      </c>
      <c r="D579" s="24" t="s">
        <v>1217</v>
      </c>
      <c r="E579" s="28"/>
      <c r="F579" s="29" t="s">
        <v>87</v>
      </c>
      <c r="G579" s="24" t="s">
        <v>837</v>
      </c>
      <c r="H579" s="27"/>
      <c r="I579" s="27"/>
      <c r="J579" s="31"/>
      <c r="K579" s="27"/>
      <c r="L579" s="27"/>
      <c r="M579" s="31"/>
      <c r="N579" s="27"/>
      <c r="O579" s="27"/>
      <c r="P579" s="31"/>
      <c r="Q579" s="27"/>
      <c r="R579" s="27"/>
      <c r="S579" s="31"/>
      <c r="T579" s="27">
        <v>198</v>
      </c>
      <c r="U579" s="27"/>
      <c r="V579" s="84"/>
      <c r="W579" s="23"/>
      <c r="X579" s="23"/>
    </row>
    <row r="580" spans="1:24" x14ac:dyDescent="0.2">
      <c r="A580" s="22"/>
      <c r="B580" s="133"/>
      <c r="C580" s="24" t="s">
        <v>737</v>
      </c>
      <c r="D580" s="24" t="s">
        <v>1218</v>
      </c>
      <c r="E580" s="28"/>
      <c r="F580" s="29" t="s">
        <v>87</v>
      </c>
      <c r="G580" s="24" t="s">
        <v>837</v>
      </c>
      <c r="H580" s="27"/>
      <c r="I580" s="27"/>
      <c r="J580" s="31"/>
      <c r="K580" s="27"/>
      <c r="L580" s="27"/>
      <c r="M580" s="31"/>
      <c r="N580" s="27"/>
      <c r="O580" s="27"/>
      <c r="P580" s="31"/>
      <c r="Q580" s="27"/>
      <c r="R580" s="27"/>
      <c r="S580" s="31"/>
      <c r="T580" s="27">
        <v>150</v>
      </c>
      <c r="U580" s="27">
        <v>150</v>
      </c>
      <c r="V580" s="84">
        <v>100</v>
      </c>
      <c r="W580" s="23"/>
      <c r="X580" s="23"/>
    </row>
    <row r="581" spans="1:24" x14ac:dyDescent="0.2">
      <c r="A581" s="22"/>
      <c r="B581" s="133"/>
      <c r="C581" s="24" t="s">
        <v>737</v>
      </c>
      <c r="D581" s="24" t="s">
        <v>1219</v>
      </c>
      <c r="E581" s="28"/>
      <c r="F581" s="29" t="s">
        <v>87</v>
      </c>
      <c r="G581" s="24" t="s">
        <v>837</v>
      </c>
      <c r="H581" s="27"/>
      <c r="I581" s="27"/>
      <c r="J581" s="31"/>
      <c r="K581" s="27"/>
      <c r="L581" s="27"/>
      <c r="M581" s="31"/>
      <c r="N581" s="27"/>
      <c r="O581" s="27"/>
      <c r="P581" s="31"/>
      <c r="Q581" s="27"/>
      <c r="R581" s="27"/>
      <c r="S581" s="31"/>
      <c r="T581" s="27">
        <v>92.6</v>
      </c>
      <c r="U581" s="27">
        <v>92.6</v>
      </c>
      <c r="V581" s="84">
        <v>100</v>
      </c>
      <c r="W581" s="23"/>
      <c r="X581" s="23"/>
    </row>
    <row r="582" spans="1:24" x14ac:dyDescent="0.2">
      <c r="A582" s="22"/>
      <c r="B582" s="133"/>
      <c r="C582" s="24" t="s">
        <v>737</v>
      </c>
      <c r="D582" s="24" t="s">
        <v>1220</v>
      </c>
      <c r="E582" s="28"/>
      <c r="F582" s="29" t="s">
        <v>87</v>
      </c>
      <c r="G582" s="24" t="s">
        <v>837</v>
      </c>
      <c r="H582" s="27"/>
      <c r="I582" s="27"/>
      <c r="J582" s="31"/>
      <c r="K582" s="27"/>
      <c r="L582" s="27"/>
      <c r="M582" s="31"/>
      <c r="N582" s="27"/>
      <c r="O582" s="27"/>
      <c r="P582" s="31"/>
      <c r="Q582" s="27"/>
      <c r="R582" s="27"/>
      <c r="S582" s="31"/>
      <c r="T582" s="27">
        <v>145.69999999999999</v>
      </c>
      <c r="U582" s="27">
        <v>145.69999999999999</v>
      </c>
      <c r="V582" s="84">
        <v>100</v>
      </c>
      <c r="W582" s="23"/>
      <c r="X582" s="23"/>
    </row>
    <row r="583" spans="1:24" x14ac:dyDescent="0.2">
      <c r="A583" s="22"/>
      <c r="B583" s="133"/>
      <c r="C583" s="24" t="s">
        <v>737</v>
      </c>
      <c r="D583" s="24" t="s">
        <v>1221</v>
      </c>
      <c r="E583" s="28"/>
      <c r="F583" s="29" t="s">
        <v>87</v>
      </c>
      <c r="G583" s="24" t="s">
        <v>837</v>
      </c>
      <c r="H583" s="27"/>
      <c r="I583" s="27"/>
      <c r="J583" s="31"/>
      <c r="K583" s="27"/>
      <c r="L583" s="27"/>
      <c r="M583" s="31"/>
      <c r="N583" s="27"/>
      <c r="O583" s="27"/>
      <c r="P583" s="31"/>
      <c r="Q583" s="27"/>
      <c r="R583" s="27"/>
      <c r="S583" s="31"/>
      <c r="T583" s="27">
        <v>600</v>
      </c>
      <c r="U583" s="27">
        <v>300</v>
      </c>
      <c r="V583" s="84">
        <v>50</v>
      </c>
      <c r="W583" s="23"/>
      <c r="X583" s="23"/>
    </row>
    <row r="584" spans="1:24" x14ac:dyDescent="0.2">
      <c r="A584" s="22"/>
      <c r="B584" s="133"/>
      <c r="C584" s="24" t="s">
        <v>737</v>
      </c>
      <c r="D584" s="24" t="s">
        <v>1222</v>
      </c>
      <c r="E584" s="28"/>
      <c r="F584" s="29" t="s">
        <v>87</v>
      </c>
      <c r="G584" s="24" t="s">
        <v>837</v>
      </c>
      <c r="H584" s="27"/>
      <c r="I584" s="27"/>
      <c r="J584" s="31"/>
      <c r="K584" s="27"/>
      <c r="L584" s="27"/>
      <c r="M584" s="31"/>
      <c r="N584" s="27"/>
      <c r="O584" s="27"/>
      <c r="P584" s="31"/>
      <c r="Q584" s="27"/>
      <c r="R584" s="27"/>
      <c r="S584" s="31"/>
      <c r="T584" s="27">
        <v>106.25</v>
      </c>
      <c r="U584" s="27">
        <v>106.25</v>
      </c>
      <c r="V584" s="84">
        <v>100</v>
      </c>
      <c r="W584" s="23"/>
      <c r="X584" s="23"/>
    </row>
    <row r="585" spans="1:24" x14ac:dyDescent="0.2">
      <c r="A585" s="22"/>
      <c r="B585" s="133"/>
      <c r="C585" s="24" t="s">
        <v>737</v>
      </c>
      <c r="D585" s="24" t="s">
        <v>1223</v>
      </c>
      <c r="E585" s="28"/>
      <c r="F585" s="29" t="s">
        <v>87</v>
      </c>
      <c r="G585" s="24" t="s">
        <v>837</v>
      </c>
      <c r="H585" s="27"/>
      <c r="I585" s="27"/>
      <c r="J585" s="31"/>
      <c r="K585" s="27"/>
      <c r="L585" s="27"/>
      <c r="M585" s="31"/>
      <c r="N585" s="27"/>
      <c r="O585" s="27"/>
      <c r="P585" s="31"/>
      <c r="Q585" s="27"/>
      <c r="R585" s="27"/>
      <c r="S585" s="31"/>
      <c r="T585" s="27">
        <v>6.79</v>
      </c>
      <c r="U585" s="27">
        <v>6.79</v>
      </c>
      <c r="V585" s="84">
        <v>100</v>
      </c>
      <c r="W585" s="23"/>
      <c r="X585" s="23"/>
    </row>
    <row r="586" spans="1:24" x14ac:dyDescent="0.2">
      <c r="A586" s="22"/>
      <c r="B586" s="133"/>
      <c r="C586" s="24" t="s">
        <v>737</v>
      </c>
      <c r="D586" s="24" t="s">
        <v>1224</v>
      </c>
      <c r="E586" s="28"/>
      <c r="F586" s="29" t="s">
        <v>87</v>
      </c>
      <c r="G586" s="24" t="s">
        <v>837</v>
      </c>
      <c r="H586" s="27"/>
      <c r="I586" s="27"/>
      <c r="J586" s="31"/>
      <c r="K586" s="27"/>
      <c r="L586" s="27"/>
      <c r="M586" s="31"/>
      <c r="N586" s="27"/>
      <c r="O586" s="27"/>
      <c r="P586" s="31"/>
      <c r="Q586" s="27"/>
      <c r="R586" s="27"/>
      <c r="S586" s="31"/>
      <c r="T586" s="27">
        <v>280</v>
      </c>
      <c r="U586" s="27">
        <v>280</v>
      </c>
      <c r="V586" s="84">
        <v>100</v>
      </c>
      <c r="W586" s="23"/>
      <c r="X586" s="23"/>
    </row>
    <row r="587" spans="1:24" x14ac:dyDescent="0.2">
      <c r="A587" s="22"/>
      <c r="B587" s="133"/>
      <c r="C587" s="24" t="s">
        <v>737</v>
      </c>
      <c r="D587" s="24" t="s">
        <v>1225</v>
      </c>
      <c r="E587" s="28"/>
      <c r="F587" s="29" t="s">
        <v>87</v>
      </c>
      <c r="G587" s="24" t="s">
        <v>837</v>
      </c>
      <c r="H587" s="27"/>
      <c r="I587" s="27"/>
      <c r="J587" s="31"/>
      <c r="K587" s="27"/>
      <c r="L587" s="27"/>
      <c r="M587" s="31"/>
      <c r="N587" s="27"/>
      <c r="O587" s="27"/>
      <c r="P587" s="31"/>
      <c r="Q587" s="27"/>
      <c r="R587" s="27"/>
      <c r="S587" s="31"/>
      <c r="T587" s="27">
        <v>83.96</v>
      </c>
      <c r="U587" s="27"/>
      <c r="V587" s="84"/>
      <c r="W587" s="23"/>
      <c r="X587" s="23"/>
    </row>
    <row r="588" spans="1:24" x14ac:dyDescent="0.2">
      <c r="A588" s="22"/>
      <c r="B588" s="133"/>
      <c r="C588" s="24" t="s">
        <v>737</v>
      </c>
      <c r="D588" s="24" t="s">
        <v>1226</v>
      </c>
      <c r="E588" s="28"/>
      <c r="F588" s="29" t="s">
        <v>87</v>
      </c>
      <c r="G588" s="24" t="s">
        <v>837</v>
      </c>
      <c r="H588" s="27"/>
      <c r="I588" s="27"/>
      <c r="J588" s="31"/>
      <c r="K588" s="27"/>
      <c r="L588" s="27"/>
      <c r="M588" s="31"/>
      <c r="N588" s="27"/>
      <c r="O588" s="27"/>
      <c r="P588" s="31"/>
      <c r="Q588" s="27"/>
      <c r="R588" s="27"/>
      <c r="S588" s="31"/>
      <c r="T588" s="27"/>
      <c r="U588" s="27">
        <v>559.79999999999995</v>
      </c>
      <c r="V588" s="84"/>
      <c r="W588" s="23"/>
      <c r="X588" s="23"/>
    </row>
    <row r="589" spans="1:24" hidden="1" x14ac:dyDescent="0.2">
      <c r="B589" s="133"/>
      <c r="V589" s="85"/>
    </row>
    <row r="590" spans="1:24" x14ac:dyDescent="0.2">
      <c r="A590" s="22"/>
      <c r="B590" s="133" t="s">
        <v>1227</v>
      </c>
      <c r="C590" s="135" t="s">
        <v>731</v>
      </c>
      <c r="D590" s="135"/>
      <c r="E590" s="28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84"/>
      <c r="W590" s="23"/>
    </row>
    <row r="591" spans="1:24" hidden="1" x14ac:dyDescent="0.2">
      <c r="B591" s="133"/>
      <c r="V591" s="85"/>
    </row>
    <row r="592" spans="1:24" x14ac:dyDescent="0.2">
      <c r="A592" s="22"/>
      <c r="B592" s="133"/>
      <c r="C592" s="24" t="s">
        <v>737</v>
      </c>
      <c r="D592" s="24" t="s">
        <v>1228</v>
      </c>
      <c r="E592" s="28"/>
      <c r="F592" s="29" t="s">
        <v>87</v>
      </c>
      <c r="G592" s="24" t="s">
        <v>837</v>
      </c>
      <c r="H592" s="27"/>
      <c r="I592" s="27"/>
      <c r="J592" s="31"/>
      <c r="K592" s="27"/>
      <c r="L592" s="27"/>
      <c r="M592" s="31"/>
      <c r="N592" s="27"/>
      <c r="O592" s="27"/>
      <c r="P592" s="31"/>
      <c r="Q592" s="27">
        <v>3510</v>
      </c>
      <c r="R592" s="27"/>
      <c r="S592" s="31"/>
      <c r="T592" s="27">
        <v>6293.7</v>
      </c>
      <c r="U592" s="27">
        <v>6293.7</v>
      </c>
      <c r="V592" s="84">
        <v>100</v>
      </c>
      <c r="W592" s="23"/>
      <c r="X592" s="23"/>
    </row>
    <row r="593" spans="1:24" x14ac:dyDescent="0.2">
      <c r="A593" s="22"/>
      <c r="B593" s="133"/>
      <c r="C593" s="24" t="s">
        <v>737</v>
      </c>
      <c r="D593" s="24" t="s">
        <v>1229</v>
      </c>
      <c r="E593" s="28"/>
      <c r="F593" s="29" t="s">
        <v>87</v>
      </c>
      <c r="G593" s="24" t="s">
        <v>837</v>
      </c>
      <c r="H593" s="27"/>
      <c r="I593" s="27"/>
      <c r="J593" s="31"/>
      <c r="K593" s="27"/>
      <c r="L593" s="27"/>
      <c r="M593" s="31"/>
      <c r="N593" s="27"/>
      <c r="O593" s="27"/>
      <c r="P593" s="31"/>
      <c r="Q593" s="27">
        <v>7420.2</v>
      </c>
      <c r="R593" s="27">
        <v>7420.2</v>
      </c>
      <c r="S593" s="31">
        <v>100</v>
      </c>
      <c r="T593" s="27">
        <v>11622</v>
      </c>
      <c r="U593" s="27">
        <v>11622</v>
      </c>
      <c r="V593" s="84">
        <v>100</v>
      </c>
      <c r="W593" s="23"/>
      <c r="X593" s="23"/>
    </row>
    <row r="594" spans="1:24" x14ac:dyDescent="0.2">
      <c r="A594" s="22"/>
      <c r="B594" s="133"/>
      <c r="C594" s="24" t="s">
        <v>737</v>
      </c>
      <c r="D594" s="24" t="s">
        <v>1230</v>
      </c>
      <c r="E594" s="28"/>
      <c r="F594" s="29" t="s">
        <v>87</v>
      </c>
      <c r="G594" s="24" t="s">
        <v>837</v>
      </c>
      <c r="H594" s="27"/>
      <c r="I594" s="27"/>
      <c r="J594" s="31"/>
      <c r="K594" s="27"/>
      <c r="L594" s="27"/>
      <c r="M594" s="31"/>
      <c r="N594" s="27"/>
      <c r="O594" s="27"/>
      <c r="P594" s="31"/>
      <c r="Q594" s="27">
        <v>3375</v>
      </c>
      <c r="R594" s="27">
        <v>3379.5</v>
      </c>
      <c r="S594" s="31">
        <v>100.133333333333</v>
      </c>
      <c r="T594" s="27">
        <v>9360</v>
      </c>
      <c r="U594" s="27">
        <v>9360</v>
      </c>
      <c r="V594" s="84">
        <v>100</v>
      </c>
      <c r="W594" s="23"/>
      <c r="X594" s="23"/>
    </row>
    <row r="595" spans="1:24" x14ac:dyDescent="0.2">
      <c r="A595" s="22"/>
      <c r="B595" s="133"/>
      <c r="C595" s="24" t="s">
        <v>737</v>
      </c>
      <c r="D595" s="24" t="s">
        <v>1231</v>
      </c>
      <c r="E595" s="28"/>
      <c r="F595" s="29" t="s">
        <v>87</v>
      </c>
      <c r="G595" s="24" t="s">
        <v>837</v>
      </c>
      <c r="H595" s="27"/>
      <c r="I595" s="27"/>
      <c r="J595" s="31"/>
      <c r="K595" s="27"/>
      <c r="L595" s="27"/>
      <c r="M595" s="31"/>
      <c r="N595" s="27"/>
      <c r="O595" s="27"/>
      <c r="P595" s="31"/>
      <c r="Q595" s="27">
        <v>2777.6</v>
      </c>
      <c r="R595" s="27">
        <v>2777.6</v>
      </c>
      <c r="S595" s="31">
        <v>100</v>
      </c>
      <c r="T595" s="27">
        <v>4176.8999999999996</v>
      </c>
      <c r="U595" s="27">
        <v>4176.8999999999996</v>
      </c>
      <c r="V595" s="84">
        <v>100</v>
      </c>
      <c r="W595" s="23"/>
      <c r="X595" s="23"/>
    </row>
    <row r="596" spans="1:24" x14ac:dyDescent="0.2">
      <c r="A596" s="22"/>
      <c r="B596" s="133"/>
      <c r="C596" s="24" t="s">
        <v>737</v>
      </c>
      <c r="D596" s="24" t="s">
        <v>1232</v>
      </c>
      <c r="E596" s="28"/>
      <c r="F596" s="29" t="s">
        <v>87</v>
      </c>
      <c r="G596" s="24" t="s">
        <v>837</v>
      </c>
      <c r="H596" s="27"/>
      <c r="I596" s="27"/>
      <c r="J596" s="31"/>
      <c r="K596" s="27"/>
      <c r="L596" s="27"/>
      <c r="M596" s="31"/>
      <c r="N596" s="27"/>
      <c r="O596" s="27"/>
      <c r="P596" s="31"/>
      <c r="Q596" s="27">
        <v>1326.5</v>
      </c>
      <c r="R596" s="27">
        <v>1326.5</v>
      </c>
      <c r="S596" s="31">
        <v>100</v>
      </c>
      <c r="T596" s="27">
        <v>870</v>
      </c>
      <c r="U596" s="27">
        <v>8700</v>
      </c>
      <c r="V596" s="84">
        <v>1000</v>
      </c>
      <c r="W596" s="23"/>
      <c r="X596" s="23"/>
    </row>
    <row r="597" spans="1:24" x14ac:dyDescent="0.2">
      <c r="A597" s="22"/>
      <c r="B597" s="133"/>
      <c r="C597" s="24" t="s">
        <v>737</v>
      </c>
      <c r="D597" s="24" t="s">
        <v>1233</v>
      </c>
      <c r="E597" s="28"/>
      <c r="F597" s="29" t="s">
        <v>87</v>
      </c>
      <c r="G597" s="24" t="s">
        <v>837</v>
      </c>
      <c r="H597" s="27"/>
      <c r="I597" s="27"/>
      <c r="J597" s="31"/>
      <c r="K597" s="27"/>
      <c r="L597" s="27"/>
      <c r="M597" s="31"/>
      <c r="N597" s="27"/>
      <c r="O597" s="27"/>
      <c r="P597" s="31"/>
      <c r="Q597" s="27">
        <v>1920</v>
      </c>
      <c r="R597" s="27">
        <v>1920</v>
      </c>
      <c r="S597" s="31">
        <v>100</v>
      </c>
      <c r="T597" s="27">
        <v>1920</v>
      </c>
      <c r="U597" s="27"/>
      <c r="V597" s="84"/>
      <c r="W597" s="23"/>
      <c r="X597" s="23"/>
    </row>
    <row r="598" spans="1:24" x14ac:dyDescent="0.2">
      <c r="A598" s="22"/>
      <c r="B598" s="133"/>
      <c r="C598" s="24" t="s">
        <v>737</v>
      </c>
      <c r="D598" s="24" t="s">
        <v>1234</v>
      </c>
      <c r="E598" s="28"/>
      <c r="F598" s="29" t="s">
        <v>87</v>
      </c>
      <c r="G598" s="24" t="s">
        <v>837</v>
      </c>
      <c r="H598" s="27"/>
      <c r="I598" s="27"/>
      <c r="J598" s="31"/>
      <c r="K598" s="27"/>
      <c r="L598" s="27"/>
      <c r="M598" s="31"/>
      <c r="N598" s="27"/>
      <c r="O598" s="27"/>
      <c r="P598" s="31"/>
      <c r="Q598" s="27">
        <v>2231.6999999999998</v>
      </c>
      <c r="R598" s="27">
        <v>2231.6999999999998</v>
      </c>
      <c r="S598" s="31">
        <v>100</v>
      </c>
      <c r="T598" s="27">
        <v>2231.6999999999998</v>
      </c>
      <c r="U598" s="27"/>
      <c r="V598" s="84"/>
      <c r="W598" s="23"/>
      <c r="X598" s="23"/>
    </row>
    <row r="599" spans="1:24" x14ac:dyDescent="0.2">
      <c r="A599" s="22"/>
      <c r="B599" s="133"/>
      <c r="C599" s="24" t="s">
        <v>737</v>
      </c>
      <c r="D599" s="24" t="s">
        <v>1235</v>
      </c>
      <c r="E599" s="28"/>
      <c r="F599" s="29" t="s">
        <v>87</v>
      </c>
      <c r="G599" s="24" t="s">
        <v>837</v>
      </c>
      <c r="H599" s="27"/>
      <c r="I599" s="27"/>
      <c r="J599" s="31"/>
      <c r="K599" s="27"/>
      <c r="L599" s="27"/>
      <c r="M599" s="31"/>
      <c r="N599" s="27"/>
      <c r="O599" s="27"/>
      <c r="P599" s="31"/>
      <c r="Q599" s="27">
        <v>10516.08</v>
      </c>
      <c r="R599" s="27"/>
      <c r="S599" s="31"/>
      <c r="T599" s="27">
        <v>5135.76</v>
      </c>
      <c r="U599" s="27">
        <v>5135.76</v>
      </c>
      <c r="V599" s="84">
        <v>100</v>
      </c>
      <c r="W599" s="23"/>
      <c r="X599" s="23"/>
    </row>
    <row r="600" spans="1:24" x14ac:dyDescent="0.2">
      <c r="A600" s="22"/>
      <c r="B600" s="133"/>
      <c r="C600" s="24" t="s">
        <v>737</v>
      </c>
      <c r="D600" s="24" t="s">
        <v>1236</v>
      </c>
      <c r="E600" s="28"/>
      <c r="F600" s="29" t="s">
        <v>87</v>
      </c>
      <c r="G600" s="24" t="s">
        <v>837</v>
      </c>
      <c r="H600" s="27"/>
      <c r="I600" s="27"/>
      <c r="J600" s="31"/>
      <c r="K600" s="27"/>
      <c r="L600" s="27"/>
      <c r="M600" s="31"/>
      <c r="N600" s="27"/>
      <c r="O600" s="27"/>
      <c r="P600" s="31"/>
      <c r="Q600" s="27">
        <v>113.4</v>
      </c>
      <c r="R600" s="27"/>
      <c r="S600" s="31"/>
      <c r="T600" s="27">
        <v>416</v>
      </c>
      <c r="U600" s="27">
        <v>416</v>
      </c>
      <c r="V600" s="84">
        <v>100</v>
      </c>
      <c r="W600" s="23"/>
      <c r="X600" s="23"/>
    </row>
    <row r="601" spans="1:24" x14ac:dyDescent="0.2">
      <c r="A601" s="22"/>
      <c r="B601" s="133"/>
      <c r="C601" s="24" t="s">
        <v>737</v>
      </c>
      <c r="D601" s="24" t="s">
        <v>1237</v>
      </c>
      <c r="E601" s="28"/>
      <c r="F601" s="29" t="s">
        <v>87</v>
      </c>
      <c r="G601" s="24" t="s">
        <v>837</v>
      </c>
      <c r="H601" s="27"/>
      <c r="I601" s="27"/>
      <c r="J601" s="31"/>
      <c r="K601" s="27"/>
      <c r="L601" s="27"/>
      <c r="M601" s="31"/>
      <c r="N601" s="27"/>
      <c r="O601" s="27"/>
      <c r="P601" s="31"/>
      <c r="Q601" s="27">
        <v>5566</v>
      </c>
      <c r="R601" s="27">
        <v>5566</v>
      </c>
      <c r="S601" s="31">
        <v>100</v>
      </c>
      <c r="T601" s="27">
        <v>17690.400000000001</v>
      </c>
      <c r="U601" s="27">
        <v>17690.400000000001</v>
      </c>
      <c r="V601" s="84">
        <v>100</v>
      </c>
      <c r="W601" s="23"/>
      <c r="X601" s="23"/>
    </row>
    <row r="602" spans="1:24" x14ac:dyDescent="0.2">
      <c r="A602" s="22"/>
      <c r="B602" s="133"/>
      <c r="C602" s="24" t="s">
        <v>737</v>
      </c>
      <c r="D602" s="24" t="s">
        <v>1238</v>
      </c>
      <c r="E602" s="28"/>
      <c r="F602" s="29" t="s">
        <v>87</v>
      </c>
      <c r="G602" s="24" t="s">
        <v>837</v>
      </c>
      <c r="H602" s="27"/>
      <c r="I602" s="27"/>
      <c r="J602" s="31"/>
      <c r="K602" s="27"/>
      <c r="L602" s="27"/>
      <c r="M602" s="31"/>
      <c r="N602" s="27"/>
      <c r="O602" s="27"/>
      <c r="P602" s="31"/>
      <c r="Q602" s="27">
        <v>167.2</v>
      </c>
      <c r="R602" s="27">
        <v>167.2</v>
      </c>
      <c r="S602" s="31">
        <v>100</v>
      </c>
      <c r="T602" s="27">
        <v>706.9</v>
      </c>
      <c r="U602" s="27">
        <v>669.6</v>
      </c>
      <c r="V602" s="84">
        <v>94.7234403734616</v>
      </c>
      <c r="W602" s="23"/>
      <c r="X602" s="23"/>
    </row>
    <row r="603" spans="1:24" x14ac:dyDescent="0.2">
      <c r="A603" s="22"/>
      <c r="B603" s="133"/>
      <c r="C603" s="24" t="s">
        <v>737</v>
      </c>
      <c r="D603" s="24" t="s">
        <v>1239</v>
      </c>
      <c r="E603" s="28"/>
      <c r="F603" s="29" t="s">
        <v>87</v>
      </c>
      <c r="G603" s="24" t="s">
        <v>837</v>
      </c>
      <c r="H603" s="27"/>
      <c r="I603" s="27"/>
      <c r="J603" s="31"/>
      <c r="K603" s="27"/>
      <c r="L603" s="27"/>
      <c r="M603" s="31"/>
      <c r="N603" s="27"/>
      <c r="O603" s="27"/>
      <c r="P603" s="31"/>
      <c r="Q603" s="27">
        <v>16606.849999999999</v>
      </c>
      <c r="R603" s="27">
        <v>16606.849999999999</v>
      </c>
      <c r="S603" s="31">
        <v>100</v>
      </c>
      <c r="T603" s="27">
        <v>11654.7</v>
      </c>
      <c r="U603" s="27">
        <v>11654.7</v>
      </c>
      <c r="V603" s="84">
        <v>100</v>
      </c>
      <c r="W603" s="23"/>
      <c r="X603" s="23"/>
    </row>
    <row r="604" spans="1:24" x14ac:dyDescent="0.2">
      <c r="A604" s="22"/>
      <c r="B604" s="133"/>
      <c r="C604" s="24" t="s">
        <v>737</v>
      </c>
      <c r="D604" s="24" t="s">
        <v>1240</v>
      </c>
      <c r="E604" s="28"/>
      <c r="F604" s="29" t="s">
        <v>87</v>
      </c>
      <c r="G604" s="24" t="s">
        <v>837</v>
      </c>
      <c r="H604" s="27"/>
      <c r="I604" s="27"/>
      <c r="J604" s="31"/>
      <c r="K604" s="27"/>
      <c r="L604" s="27"/>
      <c r="M604" s="31"/>
      <c r="N604" s="27"/>
      <c r="O604" s="27"/>
      <c r="P604" s="31"/>
      <c r="Q604" s="27">
        <v>8043</v>
      </c>
      <c r="R604" s="27">
        <v>8043</v>
      </c>
      <c r="S604" s="31">
        <v>100</v>
      </c>
      <c r="T604" s="27">
        <v>34240</v>
      </c>
      <c r="U604" s="27">
        <v>34240</v>
      </c>
      <c r="V604" s="84">
        <v>100</v>
      </c>
      <c r="W604" s="23"/>
      <c r="X604" s="23"/>
    </row>
    <row r="605" spans="1:24" x14ac:dyDescent="0.2">
      <c r="A605" s="22"/>
      <c r="B605" s="133"/>
      <c r="C605" s="24" t="s">
        <v>737</v>
      </c>
      <c r="D605" s="24" t="s">
        <v>1241</v>
      </c>
      <c r="E605" s="28"/>
      <c r="F605" s="29" t="s">
        <v>87</v>
      </c>
      <c r="G605" s="24" t="s">
        <v>837</v>
      </c>
      <c r="H605" s="27"/>
      <c r="I605" s="27"/>
      <c r="J605" s="31"/>
      <c r="K605" s="27"/>
      <c r="L605" s="27"/>
      <c r="M605" s="31"/>
      <c r="N605" s="27"/>
      <c r="O605" s="27"/>
      <c r="P605" s="31"/>
      <c r="Q605" s="27">
        <v>8640</v>
      </c>
      <c r="R605" s="27">
        <v>8640</v>
      </c>
      <c r="S605" s="31">
        <v>100</v>
      </c>
      <c r="T605" s="27">
        <v>5927.4</v>
      </c>
      <c r="U605" s="27">
        <v>5927.4</v>
      </c>
      <c r="V605" s="84">
        <v>100</v>
      </c>
      <c r="W605" s="23"/>
      <c r="X605" s="23"/>
    </row>
    <row r="606" spans="1:24" x14ac:dyDescent="0.2">
      <c r="A606" s="22"/>
      <c r="B606" s="133"/>
      <c r="C606" s="24" t="s">
        <v>737</v>
      </c>
      <c r="D606" s="24" t="s">
        <v>1242</v>
      </c>
      <c r="E606" s="28"/>
      <c r="F606" s="29" t="s">
        <v>87</v>
      </c>
      <c r="G606" s="24" t="s">
        <v>837</v>
      </c>
      <c r="H606" s="27"/>
      <c r="I606" s="27"/>
      <c r="J606" s="31"/>
      <c r="K606" s="27"/>
      <c r="L606" s="27"/>
      <c r="M606" s="31"/>
      <c r="N606" s="27"/>
      <c r="O606" s="27"/>
      <c r="P606" s="31"/>
      <c r="Q606" s="27">
        <v>4086.72</v>
      </c>
      <c r="R606" s="27">
        <v>4086.72</v>
      </c>
      <c r="S606" s="31">
        <v>100</v>
      </c>
      <c r="T606" s="27">
        <v>4086.72</v>
      </c>
      <c r="U606" s="27"/>
      <c r="V606" s="84"/>
      <c r="W606" s="23"/>
      <c r="X606" s="23"/>
    </row>
    <row r="607" spans="1:24" x14ac:dyDescent="0.2">
      <c r="A607" s="22"/>
      <c r="B607" s="133"/>
      <c r="C607" s="24" t="s">
        <v>737</v>
      </c>
      <c r="D607" s="24" t="s">
        <v>1243</v>
      </c>
      <c r="E607" s="28"/>
      <c r="F607" s="29" t="s">
        <v>87</v>
      </c>
      <c r="G607" s="24" t="s">
        <v>837</v>
      </c>
      <c r="H607" s="27"/>
      <c r="I607" s="27"/>
      <c r="J607" s="31"/>
      <c r="K607" s="27"/>
      <c r="L607" s="27"/>
      <c r="M607" s="31"/>
      <c r="N607" s="27"/>
      <c r="O607" s="27">
        <v>378</v>
      </c>
      <c r="P607" s="31"/>
      <c r="Q607" s="27"/>
      <c r="R607" s="27"/>
      <c r="S607" s="31"/>
      <c r="T607" s="27"/>
      <c r="U607" s="27"/>
      <c r="V607" s="84"/>
      <c r="W607" s="23"/>
      <c r="X607" s="23"/>
    </row>
    <row r="608" spans="1:24" x14ac:dyDescent="0.2">
      <c r="A608" s="22"/>
      <c r="B608" s="133"/>
      <c r="C608" s="24" t="s">
        <v>737</v>
      </c>
      <c r="D608" s="24" t="s">
        <v>1244</v>
      </c>
      <c r="E608" s="28"/>
      <c r="F608" s="29" t="s">
        <v>87</v>
      </c>
      <c r="G608" s="24" t="s">
        <v>837</v>
      </c>
      <c r="H608" s="27"/>
      <c r="I608" s="27"/>
      <c r="J608" s="31"/>
      <c r="K608" s="27"/>
      <c r="L608" s="27"/>
      <c r="M608" s="31"/>
      <c r="N608" s="27"/>
      <c r="O608" s="27">
        <v>72</v>
      </c>
      <c r="P608" s="31"/>
      <c r="Q608" s="27">
        <v>84</v>
      </c>
      <c r="R608" s="27">
        <v>84</v>
      </c>
      <c r="S608" s="31">
        <v>100</v>
      </c>
      <c r="T608" s="27">
        <v>84</v>
      </c>
      <c r="U608" s="27"/>
      <c r="V608" s="84"/>
      <c r="W608" s="23"/>
      <c r="X608" s="23"/>
    </row>
    <row r="609" spans="1:24" x14ac:dyDescent="0.2">
      <c r="A609" s="22"/>
      <c r="B609" s="133"/>
      <c r="C609" s="24" t="s">
        <v>737</v>
      </c>
      <c r="D609" s="24" t="s">
        <v>1245</v>
      </c>
      <c r="E609" s="28"/>
      <c r="F609" s="29" t="s">
        <v>87</v>
      </c>
      <c r="G609" s="24" t="s">
        <v>837</v>
      </c>
      <c r="H609" s="27"/>
      <c r="I609" s="27"/>
      <c r="J609" s="31"/>
      <c r="K609" s="27"/>
      <c r="L609" s="27"/>
      <c r="M609" s="31"/>
      <c r="N609" s="27"/>
      <c r="O609" s="27">
        <v>480</v>
      </c>
      <c r="P609" s="31"/>
      <c r="Q609" s="27"/>
      <c r="R609" s="27"/>
      <c r="S609" s="31"/>
      <c r="T609" s="27"/>
      <c r="U609" s="27"/>
      <c r="V609" s="84"/>
      <c r="W609" s="23"/>
      <c r="X609" s="23"/>
    </row>
    <row r="610" spans="1:24" x14ac:dyDescent="0.2">
      <c r="A610" s="22"/>
      <c r="B610" s="133"/>
      <c r="C610" s="24" t="s">
        <v>737</v>
      </c>
      <c r="D610" s="24" t="s">
        <v>1246</v>
      </c>
      <c r="E610" s="28"/>
      <c r="F610" s="29" t="s">
        <v>87</v>
      </c>
      <c r="G610" s="24" t="s">
        <v>837</v>
      </c>
      <c r="H610" s="27"/>
      <c r="I610" s="27"/>
      <c r="J610" s="31"/>
      <c r="K610" s="27"/>
      <c r="L610" s="27"/>
      <c r="M610" s="31"/>
      <c r="N610" s="27"/>
      <c r="O610" s="27">
        <v>855.7</v>
      </c>
      <c r="P610" s="31"/>
      <c r="Q610" s="27">
        <v>375</v>
      </c>
      <c r="R610" s="27">
        <v>375</v>
      </c>
      <c r="S610" s="31">
        <v>100</v>
      </c>
      <c r="T610" s="27">
        <v>362.5</v>
      </c>
      <c r="U610" s="27">
        <v>362.5</v>
      </c>
      <c r="V610" s="84">
        <v>100</v>
      </c>
      <c r="W610" s="23"/>
      <c r="X610" s="23"/>
    </row>
    <row r="611" spans="1:24" x14ac:dyDescent="0.2">
      <c r="A611" s="22"/>
      <c r="B611" s="133"/>
      <c r="C611" s="24" t="s">
        <v>737</v>
      </c>
      <c r="D611" s="24" t="s">
        <v>1247</v>
      </c>
      <c r="E611" s="28"/>
      <c r="F611" s="29" t="s">
        <v>87</v>
      </c>
      <c r="G611" s="24" t="s">
        <v>837</v>
      </c>
      <c r="H611" s="27"/>
      <c r="I611" s="27"/>
      <c r="J611" s="31"/>
      <c r="K611" s="27"/>
      <c r="L611" s="27"/>
      <c r="M611" s="31"/>
      <c r="N611" s="27"/>
      <c r="O611" s="27">
        <v>213.4</v>
      </c>
      <c r="P611" s="31"/>
      <c r="Q611" s="27">
        <v>795</v>
      </c>
      <c r="R611" s="27">
        <v>795</v>
      </c>
      <c r="S611" s="31">
        <v>100</v>
      </c>
      <c r="T611" s="27">
        <v>795</v>
      </c>
      <c r="U611" s="27"/>
      <c r="V611" s="84"/>
      <c r="W611" s="23"/>
      <c r="X611" s="23"/>
    </row>
    <row r="612" spans="1:24" x14ac:dyDescent="0.2">
      <c r="A612" s="22"/>
      <c r="B612" s="133"/>
      <c r="C612" s="24" t="s">
        <v>737</v>
      </c>
      <c r="D612" s="24" t="s">
        <v>1248</v>
      </c>
      <c r="E612" s="28"/>
      <c r="F612" s="29" t="s">
        <v>87</v>
      </c>
      <c r="G612" s="24" t="s">
        <v>837</v>
      </c>
      <c r="H612" s="27"/>
      <c r="I612" s="27"/>
      <c r="J612" s="31"/>
      <c r="K612" s="27"/>
      <c r="L612" s="27"/>
      <c r="M612" s="31"/>
      <c r="N612" s="27"/>
      <c r="O612" s="27">
        <v>204.16</v>
      </c>
      <c r="P612" s="31"/>
      <c r="Q612" s="27">
        <v>396</v>
      </c>
      <c r="R612" s="27">
        <v>396</v>
      </c>
      <c r="S612" s="31">
        <v>100</v>
      </c>
      <c r="T612" s="27">
        <v>100.1</v>
      </c>
      <c r="U612" s="27"/>
      <c r="V612" s="84"/>
      <c r="W612" s="23"/>
      <c r="X612" s="23"/>
    </row>
    <row r="613" spans="1:24" x14ac:dyDescent="0.2">
      <c r="A613" s="22"/>
      <c r="B613" s="133"/>
      <c r="C613" s="24" t="s">
        <v>737</v>
      </c>
      <c r="D613" s="24" t="s">
        <v>1249</v>
      </c>
      <c r="E613" s="28"/>
      <c r="F613" s="29" t="s">
        <v>87</v>
      </c>
      <c r="G613" s="24" t="s">
        <v>837</v>
      </c>
      <c r="H613" s="27"/>
      <c r="I613" s="27"/>
      <c r="J613" s="31"/>
      <c r="K613" s="27"/>
      <c r="L613" s="27"/>
      <c r="M613" s="31"/>
      <c r="N613" s="27"/>
      <c r="O613" s="27">
        <v>781.06</v>
      </c>
      <c r="P613" s="31"/>
      <c r="Q613" s="27">
        <v>1209.5999999999999</v>
      </c>
      <c r="R613" s="27">
        <v>1209.5999999999999</v>
      </c>
      <c r="S613" s="31">
        <v>100</v>
      </c>
      <c r="T613" s="27">
        <v>540</v>
      </c>
      <c r="U613" s="27">
        <v>792</v>
      </c>
      <c r="V613" s="84">
        <v>146.666666666667</v>
      </c>
      <c r="W613" s="23"/>
      <c r="X613" s="23"/>
    </row>
    <row r="614" spans="1:24" x14ac:dyDescent="0.2">
      <c r="A614" s="22"/>
      <c r="B614" s="133"/>
      <c r="C614" s="24" t="s">
        <v>737</v>
      </c>
      <c r="D614" s="24" t="s">
        <v>1250</v>
      </c>
      <c r="E614" s="28"/>
      <c r="F614" s="29" t="s">
        <v>87</v>
      </c>
      <c r="G614" s="24" t="s">
        <v>837</v>
      </c>
      <c r="H614" s="27"/>
      <c r="I614" s="27"/>
      <c r="J614" s="31"/>
      <c r="K614" s="27"/>
      <c r="L614" s="27"/>
      <c r="M614" s="31"/>
      <c r="N614" s="27"/>
      <c r="O614" s="27">
        <v>1923.7</v>
      </c>
      <c r="P614" s="31"/>
      <c r="Q614" s="27"/>
      <c r="R614" s="27"/>
      <c r="S614" s="31"/>
      <c r="T614" s="27"/>
      <c r="U614" s="27"/>
      <c r="V614" s="84"/>
      <c r="W614" s="23"/>
      <c r="X614" s="23"/>
    </row>
    <row r="615" spans="1:24" x14ac:dyDescent="0.2">
      <c r="A615" s="22"/>
      <c r="B615" s="133"/>
      <c r="C615" s="24" t="s">
        <v>737</v>
      </c>
      <c r="D615" s="24" t="s">
        <v>1251</v>
      </c>
      <c r="E615" s="28"/>
      <c r="F615" s="29" t="s">
        <v>87</v>
      </c>
      <c r="G615" s="24" t="s">
        <v>837</v>
      </c>
      <c r="H615" s="27"/>
      <c r="I615" s="27"/>
      <c r="J615" s="31"/>
      <c r="K615" s="27"/>
      <c r="L615" s="27"/>
      <c r="M615" s="31"/>
      <c r="N615" s="27"/>
      <c r="O615" s="27">
        <v>29.6</v>
      </c>
      <c r="P615" s="31"/>
      <c r="Q615" s="27"/>
      <c r="R615" s="27"/>
      <c r="S615" s="31"/>
      <c r="T615" s="27"/>
      <c r="U615" s="27"/>
      <c r="V615" s="84"/>
      <c r="W615" s="23"/>
      <c r="X615" s="23"/>
    </row>
    <row r="616" spans="1:24" x14ac:dyDescent="0.2">
      <c r="A616" s="22"/>
      <c r="B616" s="133"/>
      <c r="C616" s="24" t="s">
        <v>737</v>
      </c>
      <c r="D616" s="24" t="s">
        <v>1252</v>
      </c>
      <c r="E616" s="28"/>
      <c r="F616" s="29" t="s">
        <v>87</v>
      </c>
      <c r="G616" s="24" t="s">
        <v>837</v>
      </c>
      <c r="H616" s="27"/>
      <c r="I616" s="27"/>
      <c r="J616" s="31"/>
      <c r="K616" s="27"/>
      <c r="L616" s="27"/>
      <c r="M616" s="31"/>
      <c r="N616" s="27"/>
      <c r="O616" s="27">
        <v>59</v>
      </c>
      <c r="P616" s="31"/>
      <c r="Q616" s="27"/>
      <c r="R616" s="27"/>
      <c r="S616" s="31"/>
      <c r="T616" s="27"/>
      <c r="U616" s="27"/>
      <c r="V616" s="84"/>
      <c r="W616" s="23"/>
      <c r="X616" s="23"/>
    </row>
    <row r="617" spans="1:24" x14ac:dyDescent="0.2">
      <c r="A617" s="22"/>
      <c r="B617" s="133"/>
      <c r="C617" s="24" t="s">
        <v>737</v>
      </c>
      <c r="D617" s="24" t="s">
        <v>1253</v>
      </c>
      <c r="E617" s="28"/>
      <c r="F617" s="29" t="s">
        <v>87</v>
      </c>
      <c r="G617" s="24" t="s">
        <v>1254</v>
      </c>
      <c r="H617" s="27"/>
      <c r="I617" s="27"/>
      <c r="J617" s="31"/>
      <c r="K617" s="27"/>
      <c r="L617" s="27"/>
      <c r="M617" s="31"/>
      <c r="N617" s="27"/>
      <c r="O617" s="27"/>
      <c r="P617" s="31"/>
      <c r="Q617" s="27">
        <v>6552</v>
      </c>
      <c r="R617" s="27">
        <v>6552</v>
      </c>
      <c r="S617" s="31">
        <v>100</v>
      </c>
      <c r="T617" s="27">
        <v>8440</v>
      </c>
      <c r="U617" s="27">
        <v>8335.6</v>
      </c>
      <c r="V617" s="84">
        <v>98.763033175355403</v>
      </c>
      <c r="W617" s="23"/>
      <c r="X617" s="23"/>
    </row>
    <row r="618" spans="1:24" x14ac:dyDescent="0.2">
      <c r="A618" s="22"/>
      <c r="B618" s="133"/>
      <c r="C618" s="24" t="s">
        <v>737</v>
      </c>
      <c r="D618" s="24" t="s">
        <v>1255</v>
      </c>
      <c r="E618" s="28"/>
      <c r="F618" s="29" t="s">
        <v>87</v>
      </c>
      <c r="G618" s="24" t="s">
        <v>1254</v>
      </c>
      <c r="H618" s="27"/>
      <c r="I618" s="27"/>
      <c r="J618" s="31"/>
      <c r="K618" s="27"/>
      <c r="L618" s="27"/>
      <c r="M618" s="31"/>
      <c r="N618" s="27"/>
      <c r="O618" s="27"/>
      <c r="P618" s="31"/>
      <c r="Q618" s="27">
        <v>46238.85</v>
      </c>
      <c r="R618" s="27">
        <v>46238.85</v>
      </c>
      <c r="S618" s="31">
        <v>100</v>
      </c>
      <c r="T618" s="27">
        <v>32635.47</v>
      </c>
      <c r="U618" s="27">
        <v>36040.870000000003</v>
      </c>
      <c r="V618" s="84">
        <v>110.434658976874</v>
      </c>
      <c r="W618" s="23"/>
      <c r="X618" s="23"/>
    </row>
    <row r="619" spans="1:24" x14ac:dyDescent="0.2">
      <c r="A619" s="22"/>
      <c r="B619" s="133"/>
      <c r="C619" s="24" t="s">
        <v>737</v>
      </c>
      <c r="D619" s="24" t="s">
        <v>1256</v>
      </c>
      <c r="E619" s="28"/>
      <c r="F619" s="29" t="s">
        <v>87</v>
      </c>
      <c r="G619" s="24" t="s">
        <v>1254</v>
      </c>
      <c r="H619" s="27"/>
      <c r="I619" s="27"/>
      <c r="J619" s="31"/>
      <c r="K619" s="27"/>
      <c r="L619" s="27"/>
      <c r="M619" s="31"/>
      <c r="N619" s="27"/>
      <c r="O619" s="27"/>
      <c r="P619" s="31"/>
      <c r="Q619" s="27">
        <v>71886.539999999994</v>
      </c>
      <c r="R619" s="27">
        <v>71886.539999999994</v>
      </c>
      <c r="S619" s="31">
        <v>100</v>
      </c>
      <c r="T619" s="27">
        <v>45585.66</v>
      </c>
      <c r="U619" s="27">
        <v>45480.88</v>
      </c>
      <c r="V619" s="84">
        <v>99.770147015530796</v>
      </c>
      <c r="W619" s="23"/>
      <c r="X619" s="23"/>
    </row>
    <row r="620" spans="1:24" x14ac:dyDescent="0.2">
      <c r="A620" s="22"/>
      <c r="B620" s="133"/>
      <c r="C620" s="24" t="s">
        <v>737</v>
      </c>
      <c r="D620" s="24" t="s">
        <v>1257</v>
      </c>
      <c r="E620" s="28"/>
      <c r="F620" s="29" t="s">
        <v>87</v>
      </c>
      <c r="G620" s="24" t="s">
        <v>1254</v>
      </c>
      <c r="H620" s="27"/>
      <c r="I620" s="27"/>
      <c r="J620" s="31"/>
      <c r="K620" s="27"/>
      <c r="L620" s="27"/>
      <c r="M620" s="31"/>
      <c r="N620" s="27"/>
      <c r="O620" s="27"/>
      <c r="P620" s="31"/>
      <c r="Q620" s="27">
        <v>8173.44</v>
      </c>
      <c r="R620" s="27">
        <v>8173.44</v>
      </c>
      <c r="S620" s="31">
        <v>100</v>
      </c>
      <c r="T620" s="27">
        <v>8778</v>
      </c>
      <c r="U620" s="27">
        <v>8778</v>
      </c>
      <c r="V620" s="84">
        <v>100</v>
      </c>
      <c r="W620" s="23"/>
      <c r="X620" s="23"/>
    </row>
    <row r="621" spans="1:24" x14ac:dyDescent="0.2">
      <c r="A621" s="22"/>
      <c r="B621" s="133"/>
      <c r="C621" s="24" t="s">
        <v>737</v>
      </c>
      <c r="D621" s="24" t="s">
        <v>1258</v>
      </c>
      <c r="E621" s="28"/>
      <c r="F621" s="29" t="s">
        <v>87</v>
      </c>
      <c r="G621" s="24" t="s">
        <v>1254</v>
      </c>
      <c r="H621" s="27"/>
      <c r="I621" s="27"/>
      <c r="J621" s="31"/>
      <c r="K621" s="27"/>
      <c r="L621" s="27"/>
      <c r="M621" s="31"/>
      <c r="N621" s="27"/>
      <c r="O621" s="27"/>
      <c r="P621" s="31"/>
      <c r="Q621" s="27">
        <v>1689.75</v>
      </c>
      <c r="R621" s="27">
        <v>1689.75</v>
      </c>
      <c r="S621" s="31">
        <v>100</v>
      </c>
      <c r="T621" s="27">
        <v>1689.75</v>
      </c>
      <c r="U621" s="27"/>
      <c r="V621" s="84"/>
      <c r="W621" s="23"/>
      <c r="X621" s="23"/>
    </row>
    <row r="622" spans="1:24" x14ac:dyDescent="0.2">
      <c r="A622" s="22"/>
      <c r="B622" s="133"/>
      <c r="C622" s="24" t="s">
        <v>737</v>
      </c>
      <c r="D622" s="24" t="s">
        <v>1259</v>
      </c>
      <c r="E622" s="28"/>
      <c r="F622" s="29" t="s">
        <v>87</v>
      </c>
      <c r="G622" s="24" t="s">
        <v>1254</v>
      </c>
      <c r="H622" s="27"/>
      <c r="I622" s="27"/>
      <c r="J622" s="31"/>
      <c r="K622" s="27"/>
      <c r="L622" s="27"/>
      <c r="M622" s="31"/>
      <c r="N622" s="27"/>
      <c r="O622" s="27"/>
      <c r="P622" s="31"/>
      <c r="Q622" s="27">
        <v>5535.62</v>
      </c>
      <c r="R622" s="27">
        <v>5535.62</v>
      </c>
      <c r="S622" s="31">
        <v>100</v>
      </c>
      <c r="T622" s="27">
        <v>5535.62</v>
      </c>
      <c r="U622" s="27"/>
      <c r="V622" s="84"/>
      <c r="W622" s="23"/>
      <c r="X622" s="23"/>
    </row>
    <row r="623" spans="1:24" x14ac:dyDescent="0.2">
      <c r="A623" s="22"/>
      <c r="B623" s="133"/>
      <c r="C623" s="24" t="s">
        <v>737</v>
      </c>
      <c r="D623" s="24" t="s">
        <v>1260</v>
      </c>
      <c r="E623" s="28"/>
      <c r="F623" s="29" t="s">
        <v>87</v>
      </c>
      <c r="G623" s="24" t="s">
        <v>1254</v>
      </c>
      <c r="H623" s="27"/>
      <c r="I623" s="27"/>
      <c r="J623" s="31"/>
      <c r="K623" s="27"/>
      <c r="L623" s="27"/>
      <c r="M623" s="31"/>
      <c r="N623" s="27"/>
      <c r="O623" s="27"/>
      <c r="P623" s="31"/>
      <c r="Q623" s="27">
        <v>20682</v>
      </c>
      <c r="R623" s="27">
        <v>20682</v>
      </c>
      <c r="S623" s="31">
        <v>100</v>
      </c>
      <c r="T623" s="27">
        <v>10293.6</v>
      </c>
      <c r="U623" s="27">
        <v>10260</v>
      </c>
      <c r="V623" s="84">
        <v>99.673583585917498</v>
      </c>
      <c r="W623" s="23"/>
      <c r="X623" s="23"/>
    </row>
    <row r="624" spans="1:24" x14ac:dyDescent="0.2">
      <c r="A624" s="22"/>
      <c r="B624" s="133"/>
      <c r="C624" s="24" t="s">
        <v>737</v>
      </c>
      <c r="D624" s="24" t="s">
        <v>1261</v>
      </c>
      <c r="E624" s="28"/>
      <c r="F624" s="29" t="s">
        <v>87</v>
      </c>
      <c r="G624" s="24" t="s">
        <v>1254</v>
      </c>
      <c r="H624" s="27"/>
      <c r="I624" s="27"/>
      <c r="J624" s="31"/>
      <c r="K624" s="27"/>
      <c r="L624" s="27"/>
      <c r="M624" s="31"/>
      <c r="N624" s="27"/>
      <c r="O624" s="27"/>
      <c r="P624" s="31"/>
      <c r="Q624" s="27">
        <v>15412.95</v>
      </c>
      <c r="R624" s="27">
        <v>15412.95</v>
      </c>
      <c r="S624" s="31">
        <v>100</v>
      </c>
      <c r="T624" s="27">
        <v>15412.95</v>
      </c>
      <c r="U624" s="27"/>
      <c r="V624" s="84"/>
      <c r="W624" s="23"/>
      <c r="X624" s="23"/>
    </row>
    <row r="625" spans="1:24" x14ac:dyDescent="0.2">
      <c r="A625" s="22"/>
      <c r="B625" s="133"/>
      <c r="C625" s="24" t="s">
        <v>737</v>
      </c>
      <c r="D625" s="24" t="s">
        <v>1253</v>
      </c>
      <c r="E625" s="28"/>
      <c r="F625" s="29" t="s">
        <v>87</v>
      </c>
      <c r="G625" s="24" t="s">
        <v>1254</v>
      </c>
      <c r="H625" s="27"/>
      <c r="I625" s="27"/>
      <c r="J625" s="31"/>
      <c r="K625" s="27"/>
      <c r="L625" s="27"/>
      <c r="M625" s="31"/>
      <c r="N625" s="27"/>
      <c r="O625" s="27"/>
      <c r="P625" s="31"/>
      <c r="Q625" s="27">
        <v>7200</v>
      </c>
      <c r="R625" s="27">
        <v>7200</v>
      </c>
      <c r="S625" s="31">
        <v>100</v>
      </c>
      <c r="T625" s="27">
        <v>8369.1</v>
      </c>
      <c r="U625" s="27">
        <v>8355.6</v>
      </c>
      <c r="V625" s="84">
        <v>99.838692332508899</v>
      </c>
      <c r="W625" s="23"/>
      <c r="X625" s="23"/>
    </row>
    <row r="626" spans="1:24" x14ac:dyDescent="0.2">
      <c r="A626" s="22"/>
      <c r="B626" s="133"/>
      <c r="C626" s="24" t="s">
        <v>737</v>
      </c>
      <c r="D626" s="24" t="s">
        <v>1262</v>
      </c>
      <c r="E626" s="28"/>
      <c r="F626" s="29" t="s">
        <v>87</v>
      </c>
      <c r="G626" s="24" t="s">
        <v>1254</v>
      </c>
      <c r="H626" s="27"/>
      <c r="I626" s="27"/>
      <c r="J626" s="31"/>
      <c r="K626" s="27"/>
      <c r="L626" s="27"/>
      <c r="M626" s="31"/>
      <c r="N626" s="27"/>
      <c r="O626" s="27"/>
      <c r="P626" s="31"/>
      <c r="Q626" s="27">
        <v>23962.18</v>
      </c>
      <c r="R626" s="27">
        <v>23962.18</v>
      </c>
      <c r="S626" s="31">
        <v>100</v>
      </c>
      <c r="T626" s="27">
        <v>23962.18</v>
      </c>
      <c r="U626" s="27"/>
      <c r="V626" s="84"/>
      <c r="W626" s="23"/>
      <c r="X626" s="23"/>
    </row>
    <row r="627" spans="1:24" x14ac:dyDescent="0.2">
      <c r="A627" s="22"/>
      <c r="B627" s="133"/>
      <c r="C627" s="24" t="s">
        <v>737</v>
      </c>
      <c r="D627" s="24" t="s">
        <v>1263</v>
      </c>
      <c r="E627" s="28"/>
      <c r="F627" s="29" t="s">
        <v>87</v>
      </c>
      <c r="G627" s="24" t="s">
        <v>1254</v>
      </c>
      <c r="H627" s="27"/>
      <c r="I627" s="27"/>
      <c r="J627" s="31"/>
      <c r="K627" s="27"/>
      <c r="L627" s="27"/>
      <c r="M627" s="31"/>
      <c r="N627" s="27"/>
      <c r="O627" s="27"/>
      <c r="P627" s="31"/>
      <c r="Q627" s="27">
        <v>6019.2</v>
      </c>
      <c r="R627" s="27">
        <v>6025.6</v>
      </c>
      <c r="S627" s="31">
        <v>100.106326422116</v>
      </c>
      <c r="T627" s="27">
        <v>6019.2</v>
      </c>
      <c r="U627" s="27">
        <v>7163.7</v>
      </c>
      <c r="V627" s="84">
        <v>119.014154704944</v>
      </c>
      <c r="W627" s="23"/>
      <c r="X627" s="23"/>
    </row>
    <row r="628" spans="1:24" x14ac:dyDescent="0.2">
      <c r="A628" s="22"/>
      <c r="B628" s="133"/>
      <c r="C628" s="24" t="s">
        <v>737</v>
      </c>
      <c r="D628" s="24" t="s">
        <v>1264</v>
      </c>
      <c r="E628" s="28"/>
      <c r="F628" s="29" t="s">
        <v>87</v>
      </c>
      <c r="G628" s="24" t="s">
        <v>1254</v>
      </c>
      <c r="H628" s="27"/>
      <c r="I628" s="27"/>
      <c r="J628" s="31"/>
      <c r="K628" s="27"/>
      <c r="L628" s="27"/>
      <c r="M628" s="31"/>
      <c r="N628" s="27"/>
      <c r="O628" s="27"/>
      <c r="P628" s="31"/>
      <c r="Q628" s="27">
        <v>143.80000000000001</v>
      </c>
      <c r="R628" s="27">
        <v>143.80000000000001</v>
      </c>
      <c r="S628" s="31">
        <v>100</v>
      </c>
      <c r="T628" s="27">
        <v>143.80000000000001</v>
      </c>
      <c r="U628" s="27"/>
      <c r="V628" s="84"/>
      <c r="W628" s="23"/>
      <c r="X628" s="23"/>
    </row>
    <row r="629" spans="1:24" x14ac:dyDescent="0.2">
      <c r="A629" s="22"/>
      <c r="B629" s="133"/>
      <c r="C629" s="24" t="s">
        <v>737</v>
      </c>
      <c r="D629" s="24" t="s">
        <v>1265</v>
      </c>
      <c r="E629" s="28"/>
      <c r="F629" s="29" t="s">
        <v>87</v>
      </c>
      <c r="G629" s="24" t="s">
        <v>1254</v>
      </c>
      <c r="H629" s="27"/>
      <c r="I629" s="27"/>
      <c r="J629" s="31"/>
      <c r="K629" s="27"/>
      <c r="L629" s="27"/>
      <c r="M629" s="31"/>
      <c r="N629" s="27"/>
      <c r="O629" s="27"/>
      <c r="P629" s="31"/>
      <c r="Q629" s="27">
        <v>6019.2</v>
      </c>
      <c r="R629" s="27"/>
      <c r="S629" s="31"/>
      <c r="T629" s="27">
        <v>13500</v>
      </c>
      <c r="U629" s="27"/>
      <c r="V629" s="84"/>
      <c r="W629" s="23"/>
      <c r="X629" s="23"/>
    </row>
    <row r="630" spans="1:24" x14ac:dyDescent="0.2">
      <c r="A630" s="22"/>
      <c r="B630" s="133"/>
      <c r="C630" s="24" t="s">
        <v>737</v>
      </c>
      <c r="D630" s="24" t="s">
        <v>1266</v>
      </c>
      <c r="E630" s="28"/>
      <c r="F630" s="29" t="s">
        <v>87</v>
      </c>
      <c r="G630" s="24" t="s">
        <v>1254</v>
      </c>
      <c r="H630" s="27"/>
      <c r="I630" s="27"/>
      <c r="J630" s="31"/>
      <c r="K630" s="27"/>
      <c r="L630" s="27"/>
      <c r="M630" s="31"/>
      <c r="N630" s="27"/>
      <c r="O630" s="27"/>
      <c r="P630" s="31"/>
      <c r="Q630" s="27"/>
      <c r="R630" s="27"/>
      <c r="S630" s="31"/>
      <c r="T630" s="27">
        <v>240</v>
      </c>
      <c r="U630" s="27"/>
      <c r="V630" s="84"/>
      <c r="W630" s="23"/>
      <c r="X630" s="23"/>
    </row>
    <row r="631" spans="1:24" x14ac:dyDescent="0.2">
      <c r="A631" s="22"/>
      <c r="B631" s="133"/>
      <c r="C631" s="24" t="s">
        <v>737</v>
      </c>
      <c r="D631" s="24" t="s">
        <v>1267</v>
      </c>
      <c r="E631" s="28"/>
      <c r="F631" s="29" t="s">
        <v>87</v>
      </c>
      <c r="G631" s="24" t="s">
        <v>1254</v>
      </c>
      <c r="H631" s="27"/>
      <c r="I631" s="27"/>
      <c r="J631" s="31"/>
      <c r="K631" s="27"/>
      <c r="L631" s="27"/>
      <c r="M631" s="31"/>
      <c r="N631" s="27"/>
      <c r="O631" s="27"/>
      <c r="P631" s="31"/>
      <c r="Q631" s="27"/>
      <c r="R631" s="27"/>
      <c r="S631" s="31"/>
      <c r="T631" s="27">
        <v>25.2</v>
      </c>
      <c r="U631" s="27">
        <v>16.8</v>
      </c>
      <c r="V631" s="84">
        <v>66.6666666666667</v>
      </c>
      <c r="W631" s="23"/>
      <c r="X631" s="23"/>
    </row>
    <row r="632" spans="1:24" x14ac:dyDescent="0.2">
      <c r="A632" s="22"/>
      <c r="B632" s="133"/>
      <c r="C632" s="24" t="s">
        <v>737</v>
      </c>
      <c r="D632" s="24" t="s">
        <v>1268</v>
      </c>
      <c r="E632" s="28"/>
      <c r="F632" s="29" t="s">
        <v>87</v>
      </c>
      <c r="G632" s="24" t="s">
        <v>1254</v>
      </c>
      <c r="H632" s="27"/>
      <c r="I632" s="27"/>
      <c r="J632" s="31"/>
      <c r="K632" s="27"/>
      <c r="L632" s="27"/>
      <c r="M632" s="31"/>
      <c r="N632" s="27"/>
      <c r="O632" s="27"/>
      <c r="P632" s="31"/>
      <c r="Q632" s="27"/>
      <c r="R632" s="27"/>
      <c r="S632" s="31"/>
      <c r="T632" s="27">
        <v>390</v>
      </c>
      <c r="U632" s="27">
        <v>390</v>
      </c>
      <c r="V632" s="84">
        <v>100</v>
      </c>
      <c r="W632" s="23"/>
      <c r="X632" s="23"/>
    </row>
    <row r="633" spans="1:24" hidden="1" x14ac:dyDescent="0.2">
      <c r="B633" s="133"/>
      <c r="V633" s="85"/>
    </row>
    <row r="634" spans="1:24" x14ac:dyDescent="0.2">
      <c r="A634" s="22"/>
      <c r="B634" s="133" t="s">
        <v>1269</v>
      </c>
      <c r="C634" s="135" t="s">
        <v>731</v>
      </c>
      <c r="D634" s="135"/>
      <c r="E634" s="28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84"/>
      <c r="W634" s="23"/>
    </row>
    <row r="635" spans="1:24" hidden="1" x14ac:dyDescent="0.2">
      <c r="B635" s="133"/>
      <c r="V635" s="85"/>
    </row>
    <row r="636" spans="1:24" x14ac:dyDescent="0.2">
      <c r="A636" s="22"/>
      <c r="B636" s="133"/>
      <c r="C636" s="24" t="s">
        <v>737</v>
      </c>
      <c r="D636" s="24" t="s">
        <v>1270</v>
      </c>
      <c r="E636" s="28"/>
      <c r="F636" s="29" t="s">
        <v>87</v>
      </c>
      <c r="G636" s="24" t="s">
        <v>837</v>
      </c>
      <c r="H636" s="27"/>
      <c r="I636" s="27"/>
      <c r="J636" s="31"/>
      <c r="K636" s="27"/>
      <c r="L636" s="27"/>
      <c r="M636" s="31"/>
      <c r="N636" s="27"/>
      <c r="O636" s="27"/>
      <c r="P636" s="31"/>
      <c r="Q636" s="27">
        <v>49.29</v>
      </c>
      <c r="R636" s="27"/>
      <c r="S636" s="31"/>
      <c r="T636" s="27"/>
      <c r="U636" s="27"/>
      <c r="V636" s="84"/>
      <c r="W636" s="23"/>
      <c r="X636" s="23"/>
    </row>
    <row r="637" spans="1:24" x14ac:dyDescent="0.2">
      <c r="A637" s="22"/>
      <c r="B637" s="133"/>
      <c r="C637" s="24" t="s">
        <v>737</v>
      </c>
      <c r="D637" s="24" t="s">
        <v>1271</v>
      </c>
      <c r="E637" s="28"/>
      <c r="F637" s="29" t="s">
        <v>87</v>
      </c>
      <c r="G637" s="24" t="s">
        <v>837</v>
      </c>
      <c r="H637" s="27"/>
      <c r="I637" s="27"/>
      <c r="J637" s="31"/>
      <c r="K637" s="27"/>
      <c r="L637" s="27"/>
      <c r="M637" s="31"/>
      <c r="N637" s="27"/>
      <c r="O637" s="27"/>
      <c r="P637" s="31"/>
      <c r="Q637" s="27">
        <v>50.89</v>
      </c>
      <c r="R637" s="27">
        <v>50.89</v>
      </c>
      <c r="S637" s="31">
        <v>100</v>
      </c>
      <c r="T637" s="27">
        <v>24.71</v>
      </c>
      <c r="U637" s="27">
        <v>24.71</v>
      </c>
      <c r="V637" s="84">
        <v>100</v>
      </c>
      <c r="W637" s="23"/>
      <c r="X637" s="23"/>
    </row>
    <row r="638" spans="1:24" x14ac:dyDescent="0.2">
      <c r="A638" s="22"/>
      <c r="B638" s="133"/>
      <c r="C638" s="24" t="s">
        <v>737</v>
      </c>
      <c r="D638" s="24" t="s">
        <v>1272</v>
      </c>
      <c r="E638" s="28"/>
      <c r="F638" s="29" t="s">
        <v>87</v>
      </c>
      <c r="G638" s="24" t="s">
        <v>837</v>
      </c>
      <c r="H638" s="27"/>
      <c r="I638" s="27"/>
      <c r="J638" s="31"/>
      <c r="K638" s="27"/>
      <c r="L638" s="27"/>
      <c r="M638" s="31"/>
      <c r="N638" s="27"/>
      <c r="O638" s="27"/>
      <c r="P638" s="31"/>
      <c r="Q638" s="27">
        <v>16.96</v>
      </c>
      <c r="R638" s="27">
        <v>16.96</v>
      </c>
      <c r="S638" s="31">
        <v>100</v>
      </c>
      <c r="T638" s="27">
        <v>8.24</v>
      </c>
      <c r="U638" s="27">
        <v>8.24</v>
      </c>
      <c r="V638" s="84">
        <v>100</v>
      </c>
      <c r="W638" s="23"/>
      <c r="X638" s="23"/>
    </row>
    <row r="639" spans="1:24" x14ac:dyDescent="0.2">
      <c r="A639" s="22"/>
      <c r="B639" s="133"/>
      <c r="C639" s="24" t="s">
        <v>737</v>
      </c>
      <c r="D639" s="24" t="s">
        <v>1273</v>
      </c>
      <c r="E639" s="28"/>
      <c r="F639" s="29" t="s">
        <v>87</v>
      </c>
      <c r="G639" s="24" t="s">
        <v>837</v>
      </c>
      <c r="H639" s="27"/>
      <c r="I639" s="27"/>
      <c r="J639" s="31"/>
      <c r="K639" s="27"/>
      <c r="L639" s="27"/>
      <c r="M639" s="31"/>
      <c r="N639" s="27"/>
      <c r="O639" s="27"/>
      <c r="P639" s="31"/>
      <c r="Q639" s="27">
        <v>6.79</v>
      </c>
      <c r="R639" s="27">
        <v>6.79</v>
      </c>
      <c r="S639" s="31">
        <v>100</v>
      </c>
      <c r="T639" s="27">
        <v>3.3</v>
      </c>
      <c r="U639" s="27">
        <v>3.29</v>
      </c>
      <c r="V639" s="84">
        <v>99.696969696969703</v>
      </c>
      <c r="W639" s="23"/>
      <c r="X639" s="23"/>
    </row>
    <row r="640" spans="1:24" x14ac:dyDescent="0.2">
      <c r="A640" s="22"/>
      <c r="B640" s="133"/>
      <c r="C640" s="24" t="s">
        <v>737</v>
      </c>
      <c r="D640" s="24" t="s">
        <v>1274</v>
      </c>
      <c r="E640" s="28"/>
      <c r="F640" s="29" t="s">
        <v>87</v>
      </c>
      <c r="G640" s="24" t="s">
        <v>837</v>
      </c>
      <c r="H640" s="27"/>
      <c r="I640" s="27"/>
      <c r="J640" s="31"/>
      <c r="K640" s="27"/>
      <c r="L640" s="27"/>
      <c r="M640" s="31"/>
      <c r="N640" s="27"/>
      <c r="O640" s="27"/>
      <c r="P640" s="31"/>
      <c r="Q640" s="27">
        <v>50.89</v>
      </c>
      <c r="R640" s="27">
        <v>50.89</v>
      </c>
      <c r="S640" s="31">
        <v>100</v>
      </c>
      <c r="T640" s="27">
        <v>24.71</v>
      </c>
      <c r="U640" s="27">
        <v>24.71</v>
      </c>
      <c r="V640" s="84">
        <v>100</v>
      </c>
      <c r="W640" s="23"/>
      <c r="X640" s="23"/>
    </row>
    <row r="641" spans="1:24" x14ac:dyDescent="0.2">
      <c r="A641" s="22"/>
      <c r="B641" s="133"/>
      <c r="C641" s="24" t="s">
        <v>737</v>
      </c>
      <c r="D641" s="24" t="s">
        <v>1275</v>
      </c>
      <c r="E641" s="28"/>
      <c r="F641" s="29" t="s">
        <v>87</v>
      </c>
      <c r="G641" s="24" t="s">
        <v>837</v>
      </c>
      <c r="H641" s="27"/>
      <c r="I641" s="27"/>
      <c r="J641" s="31"/>
      <c r="K641" s="27"/>
      <c r="L641" s="27"/>
      <c r="M641" s="31"/>
      <c r="N641" s="27"/>
      <c r="O641" s="27"/>
      <c r="P641" s="31"/>
      <c r="Q641" s="27">
        <v>7.14</v>
      </c>
      <c r="R641" s="27">
        <v>7.14</v>
      </c>
      <c r="S641" s="31">
        <v>100</v>
      </c>
      <c r="T641" s="27">
        <v>3.38</v>
      </c>
      <c r="U641" s="27">
        <v>3.38</v>
      </c>
      <c r="V641" s="84">
        <v>100</v>
      </c>
      <c r="W641" s="23"/>
      <c r="X641" s="23"/>
    </row>
    <row r="642" spans="1:24" x14ac:dyDescent="0.2">
      <c r="A642" s="22"/>
      <c r="B642" s="133"/>
      <c r="C642" s="24" t="s">
        <v>737</v>
      </c>
      <c r="D642" s="24" t="s">
        <v>1276</v>
      </c>
      <c r="E642" s="28"/>
      <c r="F642" s="29" t="s">
        <v>87</v>
      </c>
      <c r="G642" s="24" t="s">
        <v>837</v>
      </c>
      <c r="H642" s="27"/>
      <c r="I642" s="27"/>
      <c r="J642" s="31"/>
      <c r="K642" s="27"/>
      <c r="L642" s="27"/>
      <c r="M642" s="31"/>
      <c r="N642" s="27"/>
      <c r="O642" s="27"/>
      <c r="P642" s="31"/>
      <c r="Q642" s="27">
        <v>9.86</v>
      </c>
      <c r="R642" s="27">
        <v>9.86</v>
      </c>
      <c r="S642" s="31">
        <v>100</v>
      </c>
      <c r="T642" s="27">
        <v>7.89</v>
      </c>
      <c r="U642" s="27">
        <v>7.89</v>
      </c>
      <c r="V642" s="84">
        <v>100</v>
      </c>
      <c r="W642" s="23"/>
      <c r="X642" s="23"/>
    </row>
    <row r="643" spans="1:24" x14ac:dyDescent="0.2">
      <c r="A643" s="22"/>
      <c r="B643" s="133"/>
      <c r="C643" s="24" t="s">
        <v>737</v>
      </c>
      <c r="D643" s="24" t="s">
        <v>1277</v>
      </c>
      <c r="E643" s="28"/>
      <c r="F643" s="29" t="s">
        <v>87</v>
      </c>
      <c r="G643" s="24" t="s">
        <v>837</v>
      </c>
      <c r="H643" s="27"/>
      <c r="I643" s="27"/>
      <c r="J643" s="31"/>
      <c r="K643" s="27"/>
      <c r="L643" s="27"/>
      <c r="M643" s="31"/>
      <c r="N643" s="27"/>
      <c r="O643" s="27"/>
      <c r="P643" s="31"/>
      <c r="Q643" s="27">
        <v>24.11</v>
      </c>
      <c r="R643" s="27">
        <v>24.11</v>
      </c>
      <c r="S643" s="31">
        <v>100</v>
      </c>
      <c r="T643" s="27">
        <v>14.82</v>
      </c>
      <c r="U643" s="27">
        <v>14.82</v>
      </c>
      <c r="V643" s="84">
        <v>100</v>
      </c>
      <c r="W643" s="23"/>
      <c r="X643" s="23"/>
    </row>
    <row r="644" spans="1:24" x14ac:dyDescent="0.2">
      <c r="A644" s="22"/>
      <c r="B644" s="133"/>
      <c r="C644" s="24" t="s">
        <v>737</v>
      </c>
      <c r="D644" s="24" t="s">
        <v>1278</v>
      </c>
      <c r="E644" s="28"/>
      <c r="F644" s="29" t="s">
        <v>87</v>
      </c>
      <c r="G644" s="24" t="s">
        <v>837</v>
      </c>
      <c r="H644" s="27"/>
      <c r="I644" s="27"/>
      <c r="J644" s="31"/>
      <c r="K644" s="27"/>
      <c r="L644" s="27"/>
      <c r="M644" s="31"/>
      <c r="N644" s="27"/>
      <c r="O644" s="27"/>
      <c r="P644" s="31"/>
      <c r="Q644" s="27">
        <v>8.93</v>
      </c>
      <c r="R644" s="27">
        <v>8.93</v>
      </c>
      <c r="S644" s="31">
        <v>100</v>
      </c>
      <c r="T644" s="27">
        <v>5.58</v>
      </c>
      <c r="U644" s="27">
        <v>5.58</v>
      </c>
      <c r="V644" s="84">
        <v>100</v>
      </c>
      <c r="W644" s="23"/>
      <c r="X644" s="23"/>
    </row>
    <row r="645" spans="1:24" x14ac:dyDescent="0.2">
      <c r="A645" s="22"/>
      <c r="B645" s="133"/>
      <c r="C645" s="24" t="s">
        <v>737</v>
      </c>
      <c r="D645" s="24" t="s">
        <v>1279</v>
      </c>
      <c r="E645" s="28"/>
      <c r="F645" s="29" t="s">
        <v>87</v>
      </c>
      <c r="G645" s="24" t="s">
        <v>837</v>
      </c>
      <c r="H645" s="27"/>
      <c r="I645" s="27"/>
      <c r="J645" s="31"/>
      <c r="K645" s="27"/>
      <c r="L645" s="27"/>
      <c r="M645" s="31"/>
      <c r="N645" s="27"/>
      <c r="O645" s="27">
        <v>78</v>
      </c>
      <c r="P645" s="31"/>
      <c r="Q645" s="27"/>
      <c r="R645" s="27"/>
      <c r="S645" s="31"/>
      <c r="T645" s="27"/>
      <c r="U645" s="27"/>
      <c r="V645" s="84"/>
      <c r="W645" s="23"/>
      <c r="X645" s="23"/>
    </row>
    <row r="646" spans="1:24" x14ac:dyDescent="0.2">
      <c r="A646" s="22"/>
      <c r="B646" s="133"/>
      <c r="C646" s="24" t="s">
        <v>737</v>
      </c>
      <c r="D646" s="24" t="s">
        <v>1280</v>
      </c>
      <c r="E646" s="28"/>
      <c r="F646" s="29" t="s">
        <v>87</v>
      </c>
      <c r="G646" s="24" t="s">
        <v>837</v>
      </c>
      <c r="H646" s="27"/>
      <c r="I646" s="27"/>
      <c r="J646" s="31"/>
      <c r="K646" s="27"/>
      <c r="L646" s="27"/>
      <c r="M646" s="31"/>
      <c r="N646" s="27"/>
      <c r="O646" s="27">
        <v>29.97</v>
      </c>
      <c r="P646" s="31"/>
      <c r="Q646" s="27"/>
      <c r="R646" s="27"/>
      <c r="S646" s="31"/>
      <c r="T646" s="27"/>
      <c r="U646" s="27"/>
      <c r="V646" s="84"/>
      <c r="W646" s="23"/>
      <c r="X646" s="23"/>
    </row>
    <row r="647" spans="1:24" x14ac:dyDescent="0.2">
      <c r="A647" s="22"/>
      <c r="B647" s="133"/>
      <c r="C647" s="24" t="s">
        <v>737</v>
      </c>
      <c r="D647" s="24" t="s">
        <v>1281</v>
      </c>
      <c r="E647" s="28"/>
      <c r="F647" s="29" t="s">
        <v>87</v>
      </c>
      <c r="G647" s="24" t="s">
        <v>837</v>
      </c>
      <c r="H647" s="27"/>
      <c r="I647" s="27"/>
      <c r="J647" s="31"/>
      <c r="K647" s="27"/>
      <c r="L647" s="27"/>
      <c r="M647" s="31"/>
      <c r="N647" s="27"/>
      <c r="O647" s="27">
        <v>1619.7</v>
      </c>
      <c r="P647" s="31"/>
      <c r="Q647" s="27"/>
      <c r="R647" s="27"/>
      <c r="S647" s="31"/>
      <c r="T647" s="27"/>
      <c r="U647" s="27"/>
      <c r="V647" s="84"/>
      <c r="W647" s="23"/>
      <c r="X647" s="23"/>
    </row>
    <row r="648" spans="1:24" x14ac:dyDescent="0.2">
      <c r="A648" s="22"/>
      <c r="B648" s="133"/>
      <c r="C648" s="24" t="s">
        <v>737</v>
      </c>
      <c r="D648" s="24" t="s">
        <v>1282</v>
      </c>
      <c r="E648" s="28"/>
      <c r="F648" s="29" t="s">
        <v>87</v>
      </c>
      <c r="G648" s="24" t="s">
        <v>837</v>
      </c>
      <c r="H648" s="27"/>
      <c r="I648" s="27"/>
      <c r="J648" s="31"/>
      <c r="K648" s="27"/>
      <c r="L648" s="27"/>
      <c r="M648" s="31"/>
      <c r="N648" s="27"/>
      <c r="O648" s="27">
        <v>51.92</v>
      </c>
      <c r="P648" s="31"/>
      <c r="Q648" s="27"/>
      <c r="R648" s="27"/>
      <c r="S648" s="31"/>
      <c r="T648" s="27"/>
      <c r="U648" s="27"/>
      <c r="V648" s="84"/>
      <c r="W648" s="23"/>
      <c r="X648" s="23"/>
    </row>
    <row r="649" spans="1:24" x14ac:dyDescent="0.2">
      <c r="A649" s="22"/>
      <c r="B649" s="133"/>
      <c r="C649" s="24" t="s">
        <v>737</v>
      </c>
      <c r="D649" s="24" t="s">
        <v>1283</v>
      </c>
      <c r="E649" s="28"/>
      <c r="F649" s="29" t="s">
        <v>87</v>
      </c>
      <c r="G649" s="24" t="s">
        <v>837</v>
      </c>
      <c r="H649" s="27"/>
      <c r="I649" s="27"/>
      <c r="J649" s="31"/>
      <c r="K649" s="27"/>
      <c r="L649" s="27"/>
      <c r="M649" s="31"/>
      <c r="N649" s="27"/>
      <c r="O649" s="27">
        <v>165.56</v>
      </c>
      <c r="P649" s="31"/>
      <c r="Q649" s="27"/>
      <c r="R649" s="27"/>
      <c r="S649" s="31"/>
      <c r="T649" s="27"/>
      <c r="U649" s="27"/>
      <c r="V649" s="84"/>
      <c r="W649" s="23"/>
      <c r="X649" s="23"/>
    </row>
    <row r="650" spans="1:24" x14ac:dyDescent="0.2">
      <c r="A650" s="22"/>
      <c r="B650" s="133"/>
      <c r="C650" s="24" t="s">
        <v>737</v>
      </c>
      <c r="D650" s="24" t="s">
        <v>1284</v>
      </c>
      <c r="E650" s="28"/>
      <c r="F650" s="29" t="s">
        <v>87</v>
      </c>
      <c r="G650" s="24" t="s">
        <v>837</v>
      </c>
      <c r="H650" s="27"/>
      <c r="I650" s="27"/>
      <c r="J650" s="31"/>
      <c r="K650" s="27"/>
      <c r="L650" s="27"/>
      <c r="M650" s="31"/>
      <c r="N650" s="27"/>
      <c r="O650" s="27">
        <v>12.32</v>
      </c>
      <c r="P650" s="31"/>
      <c r="Q650" s="27"/>
      <c r="R650" s="27"/>
      <c r="S650" s="31"/>
      <c r="T650" s="27"/>
      <c r="U650" s="27"/>
      <c r="V650" s="84"/>
      <c r="W650" s="23"/>
      <c r="X650" s="23"/>
    </row>
    <row r="651" spans="1:24" x14ac:dyDescent="0.2">
      <c r="A651" s="22"/>
      <c r="B651" s="133"/>
      <c r="C651" s="24" t="s">
        <v>737</v>
      </c>
      <c r="D651" s="24" t="s">
        <v>1285</v>
      </c>
      <c r="E651" s="28"/>
      <c r="F651" s="29" t="s">
        <v>87</v>
      </c>
      <c r="G651" s="24" t="s">
        <v>837</v>
      </c>
      <c r="H651" s="27"/>
      <c r="I651" s="27"/>
      <c r="J651" s="31"/>
      <c r="K651" s="27"/>
      <c r="L651" s="27"/>
      <c r="M651" s="31"/>
      <c r="N651" s="27"/>
      <c r="O651" s="27">
        <v>4.6500000000000004</v>
      </c>
      <c r="P651" s="31"/>
      <c r="Q651" s="27"/>
      <c r="R651" s="27"/>
      <c r="S651" s="31"/>
      <c r="T651" s="27"/>
      <c r="U651" s="27">
        <v>24.7</v>
      </c>
      <c r="V651" s="84"/>
      <c r="W651" s="23"/>
      <c r="X651" s="23"/>
    </row>
    <row r="652" spans="1:24" x14ac:dyDescent="0.2">
      <c r="A652" s="22"/>
      <c r="B652" s="133"/>
      <c r="C652" s="24" t="s">
        <v>737</v>
      </c>
      <c r="D652" s="24" t="s">
        <v>1286</v>
      </c>
      <c r="E652" s="28"/>
      <c r="F652" s="29" t="s">
        <v>87</v>
      </c>
      <c r="G652" s="24" t="s">
        <v>837</v>
      </c>
      <c r="H652" s="27"/>
      <c r="I652" s="27"/>
      <c r="J652" s="31"/>
      <c r="K652" s="27"/>
      <c r="L652" s="27"/>
      <c r="M652" s="31"/>
      <c r="N652" s="27"/>
      <c r="O652" s="27">
        <v>62</v>
      </c>
      <c r="P652" s="31"/>
      <c r="Q652" s="27"/>
      <c r="R652" s="27"/>
      <c r="S652" s="31"/>
      <c r="T652" s="27"/>
      <c r="U652" s="27"/>
      <c r="V652" s="84"/>
      <c r="W652" s="23"/>
      <c r="X652" s="23"/>
    </row>
    <row r="653" spans="1:24" x14ac:dyDescent="0.2">
      <c r="A653" s="22"/>
      <c r="B653" s="133"/>
      <c r="C653" s="24" t="s">
        <v>737</v>
      </c>
      <c r="D653" s="24" t="s">
        <v>1287</v>
      </c>
      <c r="E653" s="28"/>
      <c r="F653" s="29" t="s">
        <v>87</v>
      </c>
      <c r="G653" s="24" t="s">
        <v>837</v>
      </c>
      <c r="H653" s="27"/>
      <c r="I653" s="27"/>
      <c r="J653" s="31"/>
      <c r="K653" s="27"/>
      <c r="L653" s="27"/>
      <c r="M653" s="31"/>
      <c r="N653" s="27"/>
      <c r="O653" s="27">
        <v>75.75</v>
      </c>
      <c r="P653" s="31"/>
      <c r="Q653" s="27"/>
      <c r="R653" s="27"/>
      <c r="S653" s="31"/>
      <c r="T653" s="27"/>
      <c r="U653" s="27"/>
      <c r="V653" s="84"/>
      <c r="W653" s="23"/>
      <c r="X653" s="23"/>
    </row>
    <row r="654" spans="1:24" x14ac:dyDescent="0.2">
      <c r="A654" s="22"/>
      <c r="B654" s="133"/>
      <c r="C654" s="24" t="s">
        <v>737</v>
      </c>
      <c r="D654" s="24" t="s">
        <v>1288</v>
      </c>
      <c r="E654" s="28"/>
      <c r="F654" s="29" t="s">
        <v>87</v>
      </c>
      <c r="G654" s="24" t="s">
        <v>837</v>
      </c>
      <c r="H654" s="27"/>
      <c r="I654" s="27"/>
      <c r="J654" s="31"/>
      <c r="K654" s="27"/>
      <c r="L654" s="27"/>
      <c r="M654" s="31"/>
      <c r="N654" s="27"/>
      <c r="O654" s="27"/>
      <c r="P654" s="31"/>
      <c r="Q654" s="27"/>
      <c r="R654" s="27"/>
      <c r="S654" s="31"/>
      <c r="T654" s="27">
        <v>60</v>
      </c>
      <c r="U654" s="27"/>
      <c r="V654" s="84"/>
      <c r="W654" s="23"/>
      <c r="X654" s="23"/>
    </row>
    <row r="655" spans="1:24" x14ac:dyDescent="0.2">
      <c r="A655" s="22"/>
      <c r="B655" s="133"/>
      <c r="C655" s="24" t="s">
        <v>737</v>
      </c>
      <c r="D655" s="24" t="s">
        <v>1289</v>
      </c>
      <c r="E655" s="28"/>
      <c r="F655" s="29" t="s">
        <v>87</v>
      </c>
      <c r="G655" s="24" t="s">
        <v>837</v>
      </c>
      <c r="H655" s="27"/>
      <c r="I655" s="27"/>
      <c r="J655" s="31"/>
      <c r="K655" s="27"/>
      <c r="L655" s="27"/>
      <c r="M655" s="31"/>
      <c r="N655" s="27"/>
      <c r="O655" s="27"/>
      <c r="P655" s="31"/>
      <c r="Q655" s="27"/>
      <c r="R655" s="27"/>
      <c r="S655" s="31"/>
      <c r="T655" s="27">
        <v>30</v>
      </c>
      <c r="U655" s="27"/>
      <c r="V655" s="84"/>
      <c r="W655" s="23"/>
      <c r="X655" s="23"/>
    </row>
    <row r="656" spans="1:24" x14ac:dyDescent="0.2">
      <c r="A656" s="22"/>
      <c r="B656" s="133"/>
      <c r="C656" s="24" t="s">
        <v>737</v>
      </c>
      <c r="D656" s="24" t="s">
        <v>1290</v>
      </c>
      <c r="E656" s="28"/>
      <c r="F656" s="29" t="s">
        <v>87</v>
      </c>
      <c r="G656" s="24" t="s">
        <v>837</v>
      </c>
      <c r="H656" s="27"/>
      <c r="I656" s="27"/>
      <c r="J656" s="31"/>
      <c r="K656" s="27"/>
      <c r="L656" s="27"/>
      <c r="M656" s="31"/>
      <c r="N656" s="27"/>
      <c r="O656" s="27"/>
      <c r="P656" s="31"/>
      <c r="Q656" s="27"/>
      <c r="R656" s="27"/>
      <c r="S656" s="31"/>
      <c r="T656" s="27">
        <v>173.9</v>
      </c>
      <c r="U656" s="27">
        <v>173.9</v>
      </c>
      <c r="V656" s="84">
        <v>100</v>
      </c>
      <c r="W656" s="23"/>
      <c r="X656" s="23"/>
    </row>
    <row r="657" spans="1:24" x14ac:dyDescent="0.2">
      <c r="A657" s="22"/>
      <c r="B657" s="133"/>
      <c r="C657" s="24" t="s">
        <v>737</v>
      </c>
      <c r="D657" s="24" t="s">
        <v>1291</v>
      </c>
      <c r="E657" s="28"/>
      <c r="F657" s="29" t="s">
        <v>87</v>
      </c>
      <c r="G657" s="24" t="s">
        <v>837</v>
      </c>
      <c r="H657" s="27"/>
      <c r="I657" s="27"/>
      <c r="J657" s="31"/>
      <c r="K657" s="27"/>
      <c r="L657" s="27"/>
      <c r="M657" s="31"/>
      <c r="N657" s="27"/>
      <c r="O657" s="27"/>
      <c r="P657" s="31"/>
      <c r="Q657" s="27"/>
      <c r="R657" s="27"/>
      <c r="S657" s="31"/>
      <c r="T657" s="27">
        <v>38.78</v>
      </c>
      <c r="U657" s="27">
        <v>38.78</v>
      </c>
      <c r="V657" s="84">
        <v>100</v>
      </c>
      <c r="W657" s="23"/>
      <c r="X657" s="23"/>
    </row>
    <row r="658" spans="1:24" x14ac:dyDescent="0.2">
      <c r="A658" s="22"/>
      <c r="B658" s="133"/>
      <c r="C658" s="24" t="s">
        <v>737</v>
      </c>
      <c r="D658" s="24" t="s">
        <v>1292</v>
      </c>
      <c r="E658" s="28"/>
      <c r="F658" s="29" t="s">
        <v>87</v>
      </c>
      <c r="G658" s="24" t="s">
        <v>837</v>
      </c>
      <c r="H658" s="27"/>
      <c r="I658" s="27"/>
      <c r="J658" s="31"/>
      <c r="K658" s="27"/>
      <c r="L658" s="27"/>
      <c r="M658" s="31"/>
      <c r="N658" s="27"/>
      <c r="O658" s="27"/>
      <c r="P658" s="31"/>
      <c r="Q658" s="27"/>
      <c r="R658" s="27"/>
      <c r="S658" s="31"/>
      <c r="T658" s="27">
        <v>110.34</v>
      </c>
      <c r="U658" s="27">
        <v>110.34</v>
      </c>
      <c r="V658" s="84">
        <v>100</v>
      </c>
      <c r="W658" s="23"/>
      <c r="X658" s="23"/>
    </row>
    <row r="659" spans="1:24" x14ac:dyDescent="0.2">
      <c r="A659" s="22"/>
      <c r="B659" s="133"/>
      <c r="C659" s="24" t="s">
        <v>737</v>
      </c>
      <c r="D659" s="24" t="s">
        <v>1293</v>
      </c>
      <c r="E659" s="28"/>
      <c r="F659" s="29" t="s">
        <v>87</v>
      </c>
      <c r="G659" s="24" t="s">
        <v>837</v>
      </c>
      <c r="H659" s="27"/>
      <c r="I659" s="27"/>
      <c r="J659" s="31"/>
      <c r="K659" s="27"/>
      <c r="L659" s="27"/>
      <c r="M659" s="31"/>
      <c r="N659" s="27"/>
      <c r="O659" s="27"/>
      <c r="P659" s="31"/>
      <c r="Q659" s="27"/>
      <c r="R659" s="27"/>
      <c r="S659" s="31"/>
      <c r="T659" s="27">
        <v>487.48</v>
      </c>
      <c r="U659" s="27"/>
      <c r="V659" s="84"/>
      <c r="W659" s="23"/>
      <c r="X659" s="23"/>
    </row>
    <row r="660" spans="1:24" x14ac:dyDescent="0.2">
      <c r="A660" s="22"/>
      <c r="B660" s="133"/>
      <c r="C660" s="24" t="s">
        <v>737</v>
      </c>
      <c r="D660" s="24" t="s">
        <v>1294</v>
      </c>
      <c r="E660" s="28"/>
      <c r="F660" s="29" t="s">
        <v>87</v>
      </c>
      <c r="G660" s="24" t="s">
        <v>837</v>
      </c>
      <c r="H660" s="27"/>
      <c r="I660" s="27"/>
      <c r="J660" s="31"/>
      <c r="K660" s="27"/>
      <c r="L660" s="27"/>
      <c r="M660" s="31"/>
      <c r="N660" s="27"/>
      <c r="O660" s="27"/>
      <c r="P660" s="31"/>
      <c r="Q660" s="27"/>
      <c r="R660" s="27"/>
      <c r="S660" s="31"/>
      <c r="T660" s="27">
        <v>69.8</v>
      </c>
      <c r="U660" s="27">
        <v>69.8</v>
      </c>
      <c r="V660" s="84">
        <v>100</v>
      </c>
      <c r="W660" s="23"/>
      <c r="X660" s="23"/>
    </row>
    <row r="661" spans="1:24" x14ac:dyDescent="0.2">
      <c r="A661" s="22"/>
      <c r="B661" s="133"/>
      <c r="C661" s="24"/>
      <c r="D661" s="24"/>
      <c r="E661" s="28"/>
      <c r="F661" s="29" t="s">
        <v>87</v>
      </c>
      <c r="G661" s="24"/>
      <c r="H661" s="27"/>
      <c r="I661" s="27"/>
      <c r="J661" s="31"/>
      <c r="K661" s="27"/>
      <c r="L661" s="27"/>
      <c r="M661" s="31"/>
      <c r="N661" s="27"/>
      <c r="O661" s="27"/>
      <c r="P661" s="31"/>
      <c r="Q661" s="27"/>
      <c r="R661" s="27"/>
      <c r="S661" s="31"/>
      <c r="T661" s="27"/>
      <c r="U661" s="27"/>
      <c r="V661" s="84"/>
      <c r="W661" s="23"/>
      <c r="X661" s="23"/>
    </row>
    <row r="662" spans="1:24" x14ac:dyDescent="0.2">
      <c r="A662" s="22"/>
      <c r="B662" s="133"/>
      <c r="C662" s="24" t="s">
        <v>737</v>
      </c>
      <c r="D662" s="24" t="s">
        <v>1295</v>
      </c>
      <c r="E662" s="28"/>
      <c r="F662" s="29" t="s">
        <v>87</v>
      </c>
      <c r="G662" s="24" t="s">
        <v>837</v>
      </c>
      <c r="H662" s="27"/>
      <c r="I662" s="27"/>
      <c r="J662" s="31"/>
      <c r="K662" s="27"/>
      <c r="L662" s="27"/>
      <c r="M662" s="31"/>
      <c r="N662" s="27"/>
      <c r="O662" s="27"/>
      <c r="P662" s="31"/>
      <c r="Q662" s="27"/>
      <c r="R662" s="27"/>
      <c r="S662" s="31"/>
      <c r="T662" s="27"/>
      <c r="U662" s="27">
        <v>125</v>
      </c>
      <c r="V662" s="84"/>
      <c r="W662" s="23"/>
      <c r="X662" s="23"/>
    </row>
    <row r="663" spans="1:24" x14ac:dyDescent="0.2">
      <c r="A663" s="22"/>
      <c r="B663" s="133"/>
      <c r="C663" s="24" t="s">
        <v>737</v>
      </c>
      <c r="D663" s="24" t="s">
        <v>1296</v>
      </c>
      <c r="E663" s="28"/>
      <c r="F663" s="29" t="s">
        <v>87</v>
      </c>
      <c r="G663" s="24" t="s">
        <v>837</v>
      </c>
      <c r="H663" s="27"/>
      <c r="I663" s="27"/>
      <c r="J663" s="31"/>
      <c r="K663" s="27"/>
      <c r="L663" s="27"/>
      <c r="M663" s="31"/>
      <c r="N663" s="27"/>
      <c r="O663" s="27"/>
      <c r="P663" s="31"/>
      <c r="Q663" s="27"/>
      <c r="R663" s="27"/>
      <c r="S663" s="31"/>
      <c r="T663" s="27"/>
      <c r="U663" s="27">
        <v>46.14</v>
      </c>
      <c r="V663" s="84"/>
      <c r="W663" s="23"/>
      <c r="X663" s="23"/>
    </row>
    <row r="664" spans="1:24" x14ac:dyDescent="0.2">
      <c r="A664" s="22"/>
      <c r="B664" s="133"/>
      <c r="C664" s="24" t="s">
        <v>737</v>
      </c>
      <c r="D664" s="24" t="s">
        <v>1297</v>
      </c>
      <c r="E664" s="28"/>
      <c r="F664" s="29" t="s">
        <v>87</v>
      </c>
      <c r="G664" s="24" t="s">
        <v>837</v>
      </c>
      <c r="H664" s="27"/>
      <c r="I664" s="27"/>
      <c r="J664" s="31"/>
      <c r="K664" s="27"/>
      <c r="L664" s="27"/>
      <c r="M664" s="31"/>
      <c r="N664" s="27"/>
      <c r="O664" s="27"/>
      <c r="P664" s="31"/>
      <c r="Q664" s="27"/>
      <c r="R664" s="27"/>
      <c r="S664" s="31"/>
      <c r="T664" s="27"/>
      <c r="U664" s="27">
        <v>1080</v>
      </c>
      <c r="V664" s="84"/>
      <c r="W664" s="23"/>
      <c r="X664" s="23"/>
    </row>
    <row r="665" spans="1:24" x14ac:dyDescent="0.2">
      <c r="A665" s="22"/>
      <c r="B665" s="133"/>
      <c r="C665" s="24" t="s">
        <v>737</v>
      </c>
      <c r="D665" s="24" t="s">
        <v>1298</v>
      </c>
      <c r="E665" s="28"/>
      <c r="F665" s="29" t="s">
        <v>87</v>
      </c>
      <c r="G665" s="24" t="s">
        <v>837</v>
      </c>
      <c r="H665" s="27"/>
      <c r="I665" s="27"/>
      <c r="J665" s="31"/>
      <c r="K665" s="27"/>
      <c r="L665" s="27"/>
      <c r="M665" s="31"/>
      <c r="N665" s="27"/>
      <c r="O665" s="27"/>
      <c r="P665" s="31"/>
      <c r="Q665" s="27"/>
      <c r="R665" s="27"/>
      <c r="S665" s="31"/>
      <c r="T665" s="27"/>
      <c r="U665" s="27">
        <v>507.44</v>
      </c>
      <c r="V665" s="84"/>
      <c r="W665" s="23"/>
      <c r="X665" s="23"/>
    </row>
    <row r="666" spans="1:24" x14ac:dyDescent="0.2">
      <c r="A666" s="22"/>
      <c r="B666" s="133"/>
      <c r="C666" s="24" t="s">
        <v>737</v>
      </c>
      <c r="D666" s="24" t="s">
        <v>1299</v>
      </c>
      <c r="E666" s="28"/>
      <c r="F666" s="29" t="s">
        <v>87</v>
      </c>
      <c r="G666" s="24" t="s">
        <v>837</v>
      </c>
      <c r="H666" s="27"/>
      <c r="I666" s="27"/>
      <c r="J666" s="31"/>
      <c r="K666" s="27"/>
      <c r="L666" s="27"/>
      <c r="M666" s="31"/>
      <c r="N666" s="27"/>
      <c r="O666" s="27"/>
      <c r="P666" s="31"/>
      <c r="Q666" s="27"/>
      <c r="R666" s="27"/>
      <c r="S666" s="31"/>
      <c r="T666" s="27"/>
      <c r="U666" s="27">
        <v>2.68</v>
      </c>
      <c r="V666" s="84"/>
      <c r="W666" s="23"/>
      <c r="X666" s="23"/>
    </row>
    <row r="667" spans="1:24" x14ac:dyDescent="0.2">
      <c r="A667" s="22"/>
      <c r="B667" s="133"/>
      <c r="C667" s="24" t="s">
        <v>737</v>
      </c>
      <c r="D667" s="24" t="s">
        <v>1300</v>
      </c>
      <c r="E667" s="28"/>
      <c r="F667" s="29" t="s">
        <v>87</v>
      </c>
      <c r="G667" s="24" t="s">
        <v>837</v>
      </c>
      <c r="H667" s="27"/>
      <c r="I667" s="27"/>
      <c r="J667" s="31"/>
      <c r="K667" s="27"/>
      <c r="L667" s="27"/>
      <c r="M667" s="31"/>
      <c r="N667" s="27"/>
      <c r="O667" s="27"/>
      <c r="P667" s="31"/>
      <c r="Q667" s="27"/>
      <c r="R667" s="27"/>
      <c r="S667" s="31"/>
      <c r="T667" s="27"/>
      <c r="U667" s="27">
        <v>9.4</v>
      </c>
      <c r="V667" s="84"/>
      <c r="W667" s="23"/>
      <c r="X667" s="23"/>
    </row>
    <row r="668" spans="1:24" hidden="1" x14ac:dyDescent="0.2">
      <c r="B668" s="133"/>
      <c r="V668" s="85"/>
    </row>
    <row r="669" spans="1:24" x14ac:dyDescent="0.2">
      <c r="V669" s="85"/>
    </row>
    <row r="670" spans="1:24" x14ac:dyDescent="0.2">
      <c r="V670" s="85"/>
    </row>
    <row r="671" spans="1:24" x14ac:dyDescent="0.2">
      <c r="V671" s="85"/>
    </row>
    <row r="672" spans="1:24" x14ac:dyDescent="0.2">
      <c r="A672" s="22"/>
      <c r="B672" s="139" t="s">
        <v>1301</v>
      </c>
      <c r="C672" s="139"/>
      <c r="D672" s="139"/>
      <c r="E672" s="28"/>
      <c r="F672" s="26"/>
      <c r="G672" s="14"/>
      <c r="H672" s="31"/>
      <c r="I672" s="31"/>
      <c r="J672" s="31"/>
      <c r="K672" s="31"/>
      <c r="L672" s="31"/>
      <c r="M672" s="31"/>
      <c r="N672" s="31">
        <v>896705.59</v>
      </c>
      <c r="O672" s="31">
        <v>735898.65720000002</v>
      </c>
      <c r="P672" s="31">
        <v>82.066919779099393</v>
      </c>
      <c r="Q672" s="31">
        <v>871861.34199999995</v>
      </c>
      <c r="R672" s="31">
        <v>771422.97</v>
      </c>
      <c r="S672" s="31">
        <v>88.480006262280199</v>
      </c>
      <c r="T672" s="31">
        <v>896216.09</v>
      </c>
      <c r="U672" s="31">
        <v>768361.74</v>
      </c>
      <c r="V672" s="84">
        <v>85.733981856987199</v>
      </c>
    </row>
    <row r="673" spans="1:24" hidden="1" x14ac:dyDescent="0.2">
      <c r="V673" s="85"/>
    </row>
    <row r="674" spans="1:24" x14ac:dyDescent="0.2">
      <c r="A674" s="22"/>
      <c r="B674" s="133" t="s">
        <v>1302</v>
      </c>
      <c r="C674" s="135" t="s">
        <v>731</v>
      </c>
      <c r="D674" s="135"/>
      <c r="E674" s="28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84"/>
      <c r="W674" s="23"/>
    </row>
    <row r="675" spans="1:24" hidden="1" x14ac:dyDescent="0.2">
      <c r="B675" s="133"/>
      <c r="V675" s="85"/>
    </row>
    <row r="676" spans="1:24" x14ac:dyDescent="0.2">
      <c r="A676" s="22"/>
      <c r="B676" s="133"/>
      <c r="C676" s="24" t="s">
        <v>737</v>
      </c>
      <c r="D676" s="24" t="s">
        <v>1303</v>
      </c>
      <c r="E676" s="28"/>
      <c r="F676" s="29" t="s">
        <v>87</v>
      </c>
      <c r="G676" s="24" t="s">
        <v>1304</v>
      </c>
      <c r="H676" s="27"/>
      <c r="I676" s="27"/>
      <c r="J676" s="31"/>
      <c r="K676" s="27"/>
      <c r="L676" s="27"/>
      <c r="M676" s="31"/>
      <c r="N676" s="27">
        <v>647886.84</v>
      </c>
      <c r="O676" s="27"/>
      <c r="P676" s="31"/>
      <c r="Q676" s="27"/>
      <c r="R676" s="27"/>
      <c r="S676" s="31"/>
      <c r="T676" s="27"/>
      <c r="U676" s="27"/>
      <c r="V676" s="84"/>
      <c r="W676" s="23"/>
      <c r="X676" s="23"/>
    </row>
    <row r="677" spans="1:24" x14ac:dyDescent="0.2">
      <c r="A677" s="22"/>
      <c r="B677" s="133"/>
      <c r="C677" s="24"/>
      <c r="D677" s="24"/>
      <c r="E677" s="28"/>
      <c r="F677" s="29" t="s">
        <v>87</v>
      </c>
      <c r="G677" s="24"/>
      <c r="H677" s="27"/>
      <c r="I677" s="27"/>
      <c r="J677" s="31"/>
      <c r="K677" s="27"/>
      <c r="L677" s="27"/>
      <c r="M677" s="31"/>
      <c r="N677" s="27"/>
      <c r="O677" s="27"/>
      <c r="P677" s="31"/>
      <c r="Q677" s="27"/>
      <c r="R677" s="27"/>
      <c r="S677" s="31"/>
      <c r="T677" s="27"/>
      <c r="U677" s="27"/>
      <c r="V677" s="84"/>
      <c r="W677" s="23"/>
      <c r="X677" s="23"/>
    </row>
    <row r="678" spans="1:24" x14ac:dyDescent="0.2">
      <c r="A678" s="22"/>
      <c r="B678" s="133"/>
      <c r="C678" s="24"/>
      <c r="D678" s="24"/>
      <c r="E678" s="28"/>
      <c r="F678" s="29" t="s">
        <v>87</v>
      </c>
      <c r="G678" s="24"/>
      <c r="H678" s="27"/>
      <c r="I678" s="27"/>
      <c r="J678" s="31"/>
      <c r="K678" s="27"/>
      <c r="L678" s="27"/>
      <c r="M678" s="31"/>
      <c r="N678" s="27"/>
      <c r="O678" s="27"/>
      <c r="P678" s="31"/>
      <c r="Q678" s="27"/>
      <c r="R678" s="27"/>
      <c r="S678" s="31"/>
      <c r="T678" s="27"/>
      <c r="U678" s="27"/>
      <c r="V678" s="84"/>
      <c r="W678" s="23"/>
      <c r="X678" s="23"/>
    </row>
    <row r="679" spans="1:24" x14ac:dyDescent="0.2">
      <c r="A679" s="22"/>
      <c r="B679" s="133"/>
      <c r="C679" s="24"/>
      <c r="D679" s="24"/>
      <c r="E679" s="28"/>
      <c r="F679" s="29" t="s">
        <v>87</v>
      </c>
      <c r="G679" s="24"/>
      <c r="H679" s="27"/>
      <c r="I679" s="27"/>
      <c r="J679" s="31"/>
      <c r="K679" s="27"/>
      <c r="L679" s="27"/>
      <c r="M679" s="31"/>
      <c r="N679" s="27"/>
      <c r="O679" s="27"/>
      <c r="P679" s="31"/>
      <c r="Q679" s="27"/>
      <c r="R679" s="27"/>
      <c r="S679" s="31"/>
      <c r="T679" s="27"/>
      <c r="U679" s="27"/>
      <c r="V679" s="84"/>
      <c r="W679" s="23"/>
      <c r="X679" s="23"/>
    </row>
    <row r="680" spans="1:24" x14ac:dyDescent="0.2">
      <c r="A680" s="22"/>
      <c r="B680" s="133"/>
      <c r="C680" s="24"/>
      <c r="D680" s="24"/>
      <c r="E680" s="28"/>
      <c r="F680" s="29" t="s">
        <v>87</v>
      </c>
      <c r="G680" s="24"/>
      <c r="H680" s="27"/>
      <c r="I680" s="27"/>
      <c r="J680" s="31"/>
      <c r="K680" s="27"/>
      <c r="L680" s="27"/>
      <c r="M680" s="31"/>
      <c r="N680" s="27"/>
      <c r="O680" s="27"/>
      <c r="P680" s="31"/>
      <c r="Q680" s="27"/>
      <c r="R680" s="27"/>
      <c r="S680" s="31"/>
      <c r="T680" s="27"/>
      <c r="U680" s="27"/>
      <c r="V680" s="84"/>
      <c r="W680" s="23"/>
      <c r="X680" s="23"/>
    </row>
    <row r="681" spans="1:24" hidden="1" x14ac:dyDescent="0.2">
      <c r="B681" s="133"/>
      <c r="V681" s="85"/>
    </row>
    <row r="682" spans="1:24" x14ac:dyDescent="0.2">
      <c r="A682" s="22"/>
      <c r="B682" s="133" t="s">
        <v>1305</v>
      </c>
      <c r="C682" s="135" t="s">
        <v>731</v>
      </c>
      <c r="D682" s="135"/>
      <c r="E682" s="28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84"/>
      <c r="W682" s="23"/>
    </row>
    <row r="683" spans="1:24" hidden="1" x14ac:dyDescent="0.2">
      <c r="B683" s="133"/>
      <c r="V683" s="85"/>
    </row>
    <row r="684" spans="1:24" x14ac:dyDescent="0.2">
      <c r="A684" s="22"/>
      <c r="B684" s="133"/>
      <c r="C684" s="24" t="s">
        <v>737</v>
      </c>
      <c r="D684" s="24" t="s">
        <v>1306</v>
      </c>
      <c r="E684" s="28"/>
      <c r="F684" s="29" t="s">
        <v>87</v>
      </c>
      <c r="G684" s="24" t="s">
        <v>1307</v>
      </c>
      <c r="H684" s="27"/>
      <c r="I684" s="27"/>
      <c r="J684" s="31"/>
      <c r="K684" s="27"/>
      <c r="L684" s="27"/>
      <c r="M684" s="31"/>
      <c r="N684" s="27">
        <v>54028.95</v>
      </c>
      <c r="O684" s="27"/>
      <c r="P684" s="31"/>
      <c r="Q684" s="27"/>
      <c r="R684" s="27"/>
      <c r="S684" s="31"/>
      <c r="T684" s="27"/>
      <c r="U684" s="27"/>
      <c r="V684" s="84"/>
      <c r="W684" s="23"/>
      <c r="X684" s="23"/>
    </row>
    <row r="685" spans="1:24" x14ac:dyDescent="0.2">
      <c r="A685" s="22"/>
      <c r="B685" s="133"/>
      <c r="C685" s="24"/>
      <c r="D685" s="24"/>
      <c r="E685" s="28"/>
      <c r="F685" s="29" t="s">
        <v>87</v>
      </c>
      <c r="G685" s="24"/>
      <c r="H685" s="27"/>
      <c r="I685" s="27"/>
      <c r="J685" s="31"/>
      <c r="K685" s="27"/>
      <c r="L685" s="27"/>
      <c r="M685" s="31"/>
      <c r="N685" s="27"/>
      <c r="O685" s="27"/>
      <c r="P685" s="31"/>
      <c r="Q685" s="27"/>
      <c r="R685" s="27"/>
      <c r="S685" s="31"/>
      <c r="T685" s="27"/>
      <c r="U685" s="27"/>
      <c r="V685" s="84"/>
      <c r="W685" s="23"/>
      <c r="X685" s="23"/>
    </row>
    <row r="686" spans="1:24" x14ac:dyDescent="0.2">
      <c r="A686" s="22"/>
      <c r="B686" s="133"/>
      <c r="C686" s="24"/>
      <c r="D686" s="24"/>
      <c r="E686" s="28"/>
      <c r="F686" s="29" t="s">
        <v>87</v>
      </c>
      <c r="G686" s="24"/>
      <c r="H686" s="27"/>
      <c r="I686" s="27"/>
      <c r="J686" s="31"/>
      <c r="K686" s="27"/>
      <c r="L686" s="27"/>
      <c r="M686" s="31"/>
      <c r="N686" s="27"/>
      <c r="O686" s="27"/>
      <c r="P686" s="31"/>
      <c r="Q686" s="27"/>
      <c r="R686" s="27"/>
      <c r="S686" s="31"/>
      <c r="T686" s="27"/>
      <c r="U686" s="27"/>
      <c r="V686" s="84"/>
      <c r="W686" s="23"/>
      <c r="X686" s="23"/>
    </row>
    <row r="687" spans="1:24" x14ac:dyDescent="0.2">
      <c r="A687" s="22"/>
      <c r="B687" s="133"/>
      <c r="C687" s="24" t="s">
        <v>737</v>
      </c>
      <c r="D687" s="24" t="s">
        <v>1308</v>
      </c>
      <c r="E687" s="28"/>
      <c r="F687" s="29" t="s">
        <v>87</v>
      </c>
      <c r="G687" s="24" t="s">
        <v>1307</v>
      </c>
      <c r="H687" s="27"/>
      <c r="I687" s="27"/>
      <c r="J687" s="31"/>
      <c r="K687" s="27"/>
      <c r="L687" s="27"/>
      <c r="M687" s="31"/>
      <c r="N687" s="27"/>
      <c r="O687" s="27">
        <v>900</v>
      </c>
      <c r="P687" s="31"/>
      <c r="Q687" s="27"/>
      <c r="R687" s="27"/>
      <c r="S687" s="31"/>
      <c r="T687" s="27"/>
      <c r="U687" s="27"/>
      <c r="V687" s="84"/>
      <c r="W687" s="23"/>
      <c r="X687" s="23"/>
    </row>
    <row r="688" spans="1:24" x14ac:dyDescent="0.2">
      <c r="A688" s="22"/>
      <c r="B688" s="133"/>
      <c r="C688" s="24" t="s">
        <v>737</v>
      </c>
      <c r="D688" s="24" t="s">
        <v>1309</v>
      </c>
      <c r="E688" s="28"/>
      <c r="F688" s="29" t="s">
        <v>87</v>
      </c>
      <c r="G688" s="24" t="s">
        <v>1307</v>
      </c>
      <c r="H688" s="27"/>
      <c r="I688" s="27"/>
      <c r="J688" s="31"/>
      <c r="K688" s="27"/>
      <c r="L688" s="27"/>
      <c r="M688" s="31"/>
      <c r="N688" s="27"/>
      <c r="O688" s="27">
        <v>909.08929000000001</v>
      </c>
      <c r="P688" s="31"/>
      <c r="Q688" s="27"/>
      <c r="R688" s="27"/>
      <c r="S688" s="31"/>
      <c r="T688" s="27"/>
      <c r="U688" s="27"/>
      <c r="V688" s="84"/>
      <c r="W688" s="23"/>
      <c r="X688" s="23"/>
    </row>
    <row r="689" spans="1:24" hidden="1" x14ac:dyDescent="0.2">
      <c r="B689" s="133"/>
      <c r="V689" s="85"/>
    </row>
    <row r="690" spans="1:24" x14ac:dyDescent="0.2">
      <c r="A690" s="22"/>
      <c r="B690" s="133" t="s">
        <v>1310</v>
      </c>
      <c r="C690" s="135" t="s">
        <v>731</v>
      </c>
      <c r="D690" s="135"/>
      <c r="E690" s="28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84"/>
      <c r="W690" s="23"/>
    </row>
    <row r="691" spans="1:24" hidden="1" x14ac:dyDescent="0.2">
      <c r="B691" s="133"/>
      <c r="V691" s="85"/>
    </row>
    <row r="692" spans="1:24" x14ac:dyDescent="0.2">
      <c r="A692" s="22"/>
      <c r="B692" s="133"/>
      <c r="C692" s="24" t="s">
        <v>737</v>
      </c>
      <c r="D692" s="24" t="s">
        <v>1311</v>
      </c>
      <c r="E692" s="28"/>
      <c r="F692" s="29" t="s">
        <v>87</v>
      </c>
      <c r="G692" s="24" t="s">
        <v>1307</v>
      </c>
      <c r="H692" s="27"/>
      <c r="I692" s="27"/>
      <c r="J692" s="31"/>
      <c r="K692" s="27"/>
      <c r="L692" s="27"/>
      <c r="M692" s="31"/>
      <c r="N692" s="27">
        <v>23267.51</v>
      </c>
      <c r="O692" s="27">
        <v>4315.6924799999997</v>
      </c>
      <c r="P692" s="31">
        <v>18.548149243301101</v>
      </c>
      <c r="Q692" s="27"/>
      <c r="R692" s="27"/>
      <c r="S692" s="31"/>
      <c r="T692" s="27"/>
      <c r="U692" s="27"/>
      <c r="V692" s="84"/>
      <c r="W692" s="23"/>
      <c r="X692" s="23"/>
    </row>
    <row r="693" spans="1:24" x14ac:dyDescent="0.2">
      <c r="A693" s="22"/>
      <c r="B693" s="133"/>
      <c r="C693" s="24" t="s">
        <v>737</v>
      </c>
      <c r="D693" s="24" t="s">
        <v>1312</v>
      </c>
      <c r="E693" s="28"/>
      <c r="F693" s="29" t="s">
        <v>87</v>
      </c>
      <c r="G693" s="24" t="s">
        <v>1307</v>
      </c>
      <c r="H693" s="27"/>
      <c r="I693" s="27"/>
      <c r="J693" s="31"/>
      <c r="K693" s="27"/>
      <c r="L693" s="27"/>
      <c r="M693" s="31"/>
      <c r="N693" s="27"/>
      <c r="O693" s="27">
        <v>18547.729210000001</v>
      </c>
      <c r="P693" s="31"/>
      <c r="Q693" s="27"/>
      <c r="R693" s="27"/>
      <c r="S693" s="31"/>
      <c r="T693" s="27"/>
      <c r="U693" s="27"/>
      <c r="V693" s="84"/>
      <c r="W693" s="23"/>
      <c r="X693" s="23"/>
    </row>
    <row r="694" spans="1:24" hidden="1" x14ac:dyDescent="0.2">
      <c r="B694" s="133"/>
      <c r="V694" s="85"/>
    </row>
    <row r="695" spans="1:24" x14ac:dyDescent="0.2">
      <c r="A695" s="22"/>
      <c r="B695" s="133" t="s">
        <v>1313</v>
      </c>
      <c r="C695" s="135" t="s">
        <v>731</v>
      </c>
      <c r="D695" s="135"/>
      <c r="E695" s="28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84"/>
      <c r="W695" s="23"/>
    </row>
    <row r="696" spans="1:24" hidden="1" x14ac:dyDescent="0.2">
      <c r="B696" s="133"/>
      <c r="V696" s="85"/>
    </row>
    <row r="697" spans="1:24" x14ac:dyDescent="0.2">
      <c r="A697" s="22"/>
      <c r="B697" s="133"/>
      <c r="C697" s="24" t="s">
        <v>737</v>
      </c>
      <c r="D697" s="24" t="s">
        <v>1314</v>
      </c>
      <c r="E697" s="28"/>
      <c r="F697" s="29" t="s">
        <v>87</v>
      </c>
      <c r="G697" s="24" t="s">
        <v>1307</v>
      </c>
      <c r="H697" s="27"/>
      <c r="I697" s="27"/>
      <c r="J697" s="31"/>
      <c r="K697" s="27"/>
      <c r="L697" s="27"/>
      <c r="M697" s="31"/>
      <c r="N697" s="27">
        <v>116604.41</v>
      </c>
      <c r="O697" s="27">
        <v>21126.761999999999</v>
      </c>
      <c r="P697" s="31">
        <v>18.118321596927601</v>
      </c>
      <c r="Q697" s="27"/>
      <c r="R697" s="27"/>
      <c r="S697" s="31"/>
      <c r="T697" s="27"/>
      <c r="U697" s="27"/>
      <c r="V697" s="84"/>
      <c r="W697" s="23"/>
      <c r="X697" s="23"/>
    </row>
    <row r="698" spans="1:24" x14ac:dyDescent="0.2">
      <c r="A698" s="22"/>
      <c r="B698" s="133"/>
      <c r="C698" s="24"/>
      <c r="D698" s="24"/>
      <c r="E698" s="28"/>
      <c r="F698" s="29" t="s">
        <v>87</v>
      </c>
      <c r="G698" s="24"/>
      <c r="H698" s="27"/>
      <c r="I698" s="27"/>
      <c r="J698" s="31"/>
      <c r="K698" s="27"/>
      <c r="L698" s="27"/>
      <c r="M698" s="31"/>
      <c r="N698" s="27"/>
      <c r="O698" s="27"/>
      <c r="P698" s="31"/>
      <c r="Q698" s="27"/>
      <c r="R698" s="27"/>
      <c r="S698" s="31"/>
      <c r="T698" s="27"/>
      <c r="U698" s="27"/>
      <c r="V698" s="84"/>
      <c r="W698" s="23"/>
      <c r="X698" s="23"/>
    </row>
    <row r="699" spans="1:24" x14ac:dyDescent="0.2">
      <c r="A699" s="22"/>
      <c r="B699" s="133"/>
      <c r="C699" s="24"/>
      <c r="D699" s="24"/>
      <c r="E699" s="28"/>
      <c r="F699" s="29" t="s">
        <v>87</v>
      </c>
      <c r="G699" s="24"/>
      <c r="H699" s="27"/>
      <c r="I699" s="27"/>
      <c r="J699" s="31"/>
      <c r="K699" s="27"/>
      <c r="L699" s="27"/>
      <c r="M699" s="31"/>
      <c r="N699" s="27"/>
      <c r="O699" s="27"/>
      <c r="P699" s="31"/>
      <c r="Q699" s="27"/>
      <c r="R699" s="27"/>
      <c r="S699" s="31"/>
      <c r="T699" s="27"/>
      <c r="U699" s="27"/>
      <c r="V699" s="84"/>
      <c r="W699" s="23"/>
      <c r="X699" s="23"/>
    </row>
    <row r="700" spans="1:24" x14ac:dyDescent="0.2">
      <c r="A700" s="22"/>
      <c r="B700" s="133"/>
      <c r="C700" s="24"/>
      <c r="D700" s="24"/>
      <c r="E700" s="28"/>
      <c r="F700" s="29" t="s">
        <v>87</v>
      </c>
      <c r="G700" s="24"/>
      <c r="H700" s="27"/>
      <c r="I700" s="27"/>
      <c r="J700" s="31"/>
      <c r="K700" s="27"/>
      <c r="L700" s="27"/>
      <c r="M700" s="31"/>
      <c r="N700" s="27"/>
      <c r="O700" s="27"/>
      <c r="P700" s="31"/>
      <c r="Q700" s="27"/>
      <c r="R700" s="27"/>
      <c r="S700" s="31"/>
      <c r="T700" s="27"/>
      <c r="U700" s="27"/>
      <c r="V700" s="84"/>
      <c r="W700" s="23"/>
      <c r="X700" s="23"/>
    </row>
    <row r="701" spans="1:24" x14ac:dyDescent="0.2">
      <c r="A701" s="22"/>
      <c r="B701" s="133"/>
      <c r="C701" s="24"/>
      <c r="D701" s="24"/>
      <c r="E701" s="28"/>
      <c r="F701" s="29" t="s">
        <v>87</v>
      </c>
      <c r="G701" s="24"/>
      <c r="H701" s="27"/>
      <c r="I701" s="27"/>
      <c r="J701" s="31"/>
      <c r="K701" s="27"/>
      <c r="L701" s="27"/>
      <c r="M701" s="31"/>
      <c r="N701" s="27"/>
      <c r="O701" s="27"/>
      <c r="P701" s="31"/>
      <c r="Q701" s="27"/>
      <c r="R701" s="27"/>
      <c r="S701" s="31"/>
      <c r="T701" s="27"/>
      <c r="U701" s="27"/>
      <c r="V701" s="84"/>
      <c r="W701" s="23"/>
      <c r="X701" s="23"/>
    </row>
    <row r="702" spans="1:24" x14ac:dyDescent="0.2">
      <c r="A702" s="22"/>
      <c r="B702" s="133"/>
      <c r="C702" s="24"/>
      <c r="D702" s="24"/>
      <c r="E702" s="28"/>
      <c r="F702" s="29" t="s">
        <v>87</v>
      </c>
      <c r="G702" s="24"/>
      <c r="H702" s="27"/>
      <c r="I702" s="27"/>
      <c r="J702" s="31"/>
      <c r="K702" s="27"/>
      <c r="L702" s="27"/>
      <c r="M702" s="31"/>
      <c r="N702" s="27"/>
      <c r="O702" s="27"/>
      <c r="P702" s="31"/>
      <c r="Q702" s="27"/>
      <c r="R702" s="27"/>
      <c r="S702" s="31"/>
      <c r="T702" s="27"/>
      <c r="U702" s="27"/>
      <c r="V702" s="84"/>
      <c r="W702" s="23"/>
      <c r="X702" s="23"/>
    </row>
    <row r="703" spans="1:24" x14ac:dyDescent="0.2">
      <c r="A703" s="22"/>
      <c r="B703" s="133"/>
      <c r="C703" s="24" t="s">
        <v>737</v>
      </c>
      <c r="D703" s="24" t="s">
        <v>1315</v>
      </c>
      <c r="E703" s="28"/>
      <c r="F703" s="29" t="s">
        <v>87</v>
      </c>
      <c r="G703" s="24" t="s">
        <v>1307</v>
      </c>
      <c r="H703" s="27"/>
      <c r="I703" s="27"/>
      <c r="J703" s="31"/>
      <c r="K703" s="27"/>
      <c r="L703" s="27"/>
      <c r="M703" s="31"/>
      <c r="N703" s="27"/>
      <c r="O703" s="27">
        <v>20.085000000000001</v>
      </c>
      <c r="P703" s="31"/>
      <c r="Q703" s="27"/>
      <c r="R703" s="27"/>
      <c r="S703" s="31"/>
      <c r="T703" s="27"/>
      <c r="U703" s="27"/>
      <c r="V703" s="84"/>
      <c r="W703" s="23"/>
      <c r="X703" s="23"/>
    </row>
    <row r="704" spans="1:24" x14ac:dyDescent="0.2">
      <c r="A704" s="22"/>
      <c r="B704" s="133"/>
      <c r="C704" s="24" t="s">
        <v>737</v>
      </c>
      <c r="D704" s="24" t="s">
        <v>1315</v>
      </c>
      <c r="E704" s="28"/>
      <c r="F704" s="29" t="s">
        <v>87</v>
      </c>
      <c r="G704" s="24" t="s">
        <v>1307</v>
      </c>
      <c r="H704" s="27"/>
      <c r="I704" s="27"/>
      <c r="J704" s="31"/>
      <c r="K704" s="27"/>
      <c r="L704" s="27"/>
      <c r="M704" s="31"/>
      <c r="N704" s="27"/>
      <c r="O704" s="27">
        <v>110.52</v>
      </c>
      <c r="P704" s="31"/>
      <c r="Q704" s="27"/>
      <c r="R704" s="27"/>
      <c r="S704" s="31"/>
      <c r="T704" s="27"/>
      <c r="U704" s="27"/>
      <c r="V704" s="84"/>
      <c r="W704" s="23"/>
      <c r="X704" s="23"/>
    </row>
    <row r="705" spans="1:24" x14ac:dyDescent="0.2">
      <c r="A705" s="22"/>
      <c r="B705" s="133"/>
      <c r="C705" s="24" t="s">
        <v>737</v>
      </c>
      <c r="D705" s="24" t="s">
        <v>1316</v>
      </c>
      <c r="E705" s="28"/>
      <c r="F705" s="29" t="s">
        <v>87</v>
      </c>
      <c r="G705" s="24" t="s">
        <v>1307</v>
      </c>
      <c r="H705" s="27"/>
      <c r="I705" s="27"/>
      <c r="J705" s="31"/>
      <c r="K705" s="27"/>
      <c r="L705" s="27"/>
      <c r="M705" s="31"/>
      <c r="N705" s="27"/>
      <c r="O705" s="27">
        <v>93523.383000000002</v>
      </c>
      <c r="P705" s="31"/>
      <c r="Q705" s="27"/>
      <c r="R705" s="27"/>
      <c r="S705" s="31"/>
      <c r="T705" s="27"/>
      <c r="U705" s="27"/>
      <c r="V705" s="84"/>
      <c r="W705" s="23"/>
      <c r="X705" s="23"/>
    </row>
    <row r="706" spans="1:24" hidden="1" x14ac:dyDescent="0.2">
      <c r="B706" s="133"/>
      <c r="V706" s="85"/>
    </row>
    <row r="707" spans="1:24" x14ac:dyDescent="0.2">
      <c r="A707" s="22"/>
      <c r="B707" s="133" t="s">
        <v>1317</v>
      </c>
      <c r="C707" s="135" t="s">
        <v>731</v>
      </c>
      <c r="D707" s="135"/>
      <c r="E707" s="28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84"/>
      <c r="W707" s="23"/>
    </row>
    <row r="708" spans="1:24" hidden="1" x14ac:dyDescent="0.2">
      <c r="B708" s="133"/>
      <c r="V708" s="85"/>
    </row>
    <row r="709" spans="1:24" x14ac:dyDescent="0.2">
      <c r="A709" s="22"/>
      <c r="B709" s="133"/>
      <c r="C709" s="24" t="s">
        <v>737</v>
      </c>
      <c r="D709" s="24" t="s">
        <v>1318</v>
      </c>
      <c r="E709" s="28"/>
      <c r="F709" s="29" t="s">
        <v>87</v>
      </c>
      <c r="G709" s="24" t="s">
        <v>1307</v>
      </c>
      <c r="H709" s="27"/>
      <c r="I709" s="27"/>
      <c r="J709" s="31"/>
      <c r="K709" s="27"/>
      <c r="L709" s="27"/>
      <c r="M709" s="31"/>
      <c r="N709" s="27">
        <v>17928.93</v>
      </c>
      <c r="O709" s="27"/>
      <c r="P709" s="31"/>
      <c r="Q709" s="27"/>
      <c r="R709" s="27"/>
      <c r="S709" s="31"/>
      <c r="T709" s="27"/>
      <c r="U709" s="27"/>
      <c r="V709" s="84"/>
      <c r="W709" s="23"/>
      <c r="X709" s="23"/>
    </row>
    <row r="710" spans="1:24" x14ac:dyDescent="0.2">
      <c r="A710" s="22"/>
      <c r="B710" s="133"/>
      <c r="C710" s="24"/>
      <c r="D710" s="24"/>
      <c r="E710" s="28"/>
      <c r="F710" s="29" t="s">
        <v>87</v>
      </c>
      <c r="G710" s="24"/>
      <c r="H710" s="27"/>
      <c r="I710" s="27"/>
      <c r="J710" s="31"/>
      <c r="K710" s="27"/>
      <c r="L710" s="27"/>
      <c r="M710" s="31"/>
      <c r="N710" s="27"/>
      <c r="O710" s="27"/>
      <c r="P710" s="31"/>
      <c r="Q710" s="27"/>
      <c r="R710" s="27"/>
      <c r="S710" s="31"/>
      <c r="T710" s="27"/>
      <c r="U710" s="27"/>
      <c r="V710" s="84"/>
      <c r="W710" s="23"/>
      <c r="X710" s="23"/>
    </row>
    <row r="711" spans="1:24" x14ac:dyDescent="0.2">
      <c r="A711" s="22"/>
      <c r="B711" s="133"/>
      <c r="C711" s="24"/>
      <c r="D711" s="24"/>
      <c r="E711" s="28"/>
      <c r="F711" s="29" t="s">
        <v>87</v>
      </c>
      <c r="G711" s="24"/>
      <c r="H711" s="27"/>
      <c r="I711" s="27"/>
      <c r="J711" s="31"/>
      <c r="K711" s="27"/>
      <c r="L711" s="27"/>
      <c r="M711" s="31"/>
      <c r="N711" s="27"/>
      <c r="O711" s="27"/>
      <c r="P711" s="31"/>
      <c r="Q711" s="27"/>
      <c r="R711" s="27"/>
      <c r="S711" s="31"/>
      <c r="T711" s="27"/>
      <c r="U711" s="27"/>
      <c r="V711" s="84"/>
      <c r="W711" s="23"/>
      <c r="X711" s="23"/>
    </row>
    <row r="712" spans="1:24" x14ac:dyDescent="0.2">
      <c r="A712" s="22"/>
      <c r="B712" s="133"/>
      <c r="C712" s="24" t="s">
        <v>737</v>
      </c>
      <c r="D712" s="24" t="s">
        <v>1319</v>
      </c>
      <c r="E712" s="28"/>
      <c r="F712" s="29" t="s">
        <v>87</v>
      </c>
      <c r="G712" s="24" t="s">
        <v>1307</v>
      </c>
      <c r="H712" s="27"/>
      <c r="I712" s="27"/>
      <c r="J712" s="31"/>
      <c r="K712" s="27"/>
      <c r="L712" s="27"/>
      <c r="M712" s="31"/>
      <c r="N712" s="27"/>
      <c r="O712" s="27">
        <v>4042.5</v>
      </c>
      <c r="P712" s="31"/>
      <c r="Q712" s="27"/>
      <c r="R712" s="27"/>
      <c r="S712" s="31"/>
      <c r="T712" s="27"/>
      <c r="U712" s="27"/>
      <c r="V712" s="84"/>
      <c r="W712" s="23"/>
      <c r="X712" s="23"/>
    </row>
    <row r="713" spans="1:24" x14ac:dyDescent="0.2">
      <c r="A713" s="22"/>
      <c r="B713" s="133"/>
      <c r="C713" s="24" t="s">
        <v>737</v>
      </c>
      <c r="D713" s="24" t="s">
        <v>1320</v>
      </c>
      <c r="E713" s="28"/>
      <c r="F713" s="29" t="s">
        <v>87</v>
      </c>
      <c r="G713" s="24" t="s">
        <v>1307</v>
      </c>
      <c r="H713" s="27"/>
      <c r="I713" s="27"/>
      <c r="J713" s="31"/>
      <c r="K713" s="27"/>
      <c r="L713" s="27"/>
      <c r="M713" s="31"/>
      <c r="N713" s="27"/>
      <c r="O713" s="27">
        <v>5.7258399999999998</v>
      </c>
      <c r="P713" s="31"/>
      <c r="Q713" s="27"/>
      <c r="R713" s="27"/>
      <c r="S713" s="31"/>
      <c r="T713" s="27"/>
      <c r="U713" s="27"/>
      <c r="V713" s="84"/>
      <c r="W713" s="23"/>
      <c r="X713" s="23"/>
    </row>
    <row r="714" spans="1:24" x14ac:dyDescent="0.2">
      <c r="A714" s="22"/>
      <c r="B714" s="133"/>
      <c r="C714" s="24" t="s">
        <v>737</v>
      </c>
      <c r="D714" s="24" t="s">
        <v>1321</v>
      </c>
      <c r="E714" s="28"/>
      <c r="F714" s="29" t="s">
        <v>87</v>
      </c>
      <c r="G714" s="24" t="s">
        <v>1307</v>
      </c>
      <c r="H714" s="27"/>
      <c r="I714" s="27"/>
      <c r="J714" s="31"/>
      <c r="K714" s="27"/>
      <c r="L714" s="27"/>
      <c r="M714" s="31"/>
      <c r="N714" s="27"/>
      <c r="O714" s="27">
        <v>12038.10842</v>
      </c>
      <c r="P714" s="31"/>
      <c r="Q714" s="27"/>
      <c r="R714" s="27"/>
      <c r="S714" s="31"/>
      <c r="T714" s="27"/>
      <c r="U714" s="27"/>
      <c r="V714" s="84"/>
      <c r="W714" s="23"/>
      <c r="X714" s="23"/>
    </row>
    <row r="715" spans="1:24" x14ac:dyDescent="0.2">
      <c r="A715" s="22"/>
      <c r="B715" s="133"/>
      <c r="C715" s="24" t="s">
        <v>737</v>
      </c>
      <c r="D715" s="24" t="s">
        <v>1322</v>
      </c>
      <c r="E715" s="28"/>
      <c r="F715" s="29" t="s">
        <v>87</v>
      </c>
      <c r="G715" s="24" t="s">
        <v>1307</v>
      </c>
      <c r="H715" s="27"/>
      <c r="I715" s="27"/>
      <c r="J715" s="31"/>
      <c r="K715" s="27"/>
      <c r="L715" s="27"/>
      <c r="M715" s="31"/>
      <c r="N715" s="27"/>
      <c r="O715" s="27">
        <v>1071.42857</v>
      </c>
      <c r="P715" s="31"/>
      <c r="Q715" s="27"/>
      <c r="R715" s="27"/>
      <c r="S715" s="31"/>
      <c r="T715" s="27"/>
      <c r="U715" s="27"/>
      <c r="V715" s="84"/>
      <c r="W715" s="23"/>
      <c r="X715" s="23"/>
    </row>
    <row r="716" spans="1:24" x14ac:dyDescent="0.2">
      <c r="A716" s="22"/>
      <c r="B716" s="133"/>
      <c r="C716" s="24"/>
      <c r="D716" s="24"/>
      <c r="E716" s="28"/>
      <c r="F716" s="29" t="s">
        <v>87</v>
      </c>
      <c r="G716" s="24"/>
      <c r="H716" s="27"/>
      <c r="I716" s="27"/>
      <c r="J716" s="31"/>
      <c r="K716" s="27"/>
      <c r="L716" s="27"/>
      <c r="M716" s="31"/>
      <c r="N716" s="27"/>
      <c r="O716" s="27"/>
      <c r="P716" s="31"/>
      <c r="Q716" s="27"/>
      <c r="R716" s="27"/>
      <c r="S716" s="31"/>
      <c r="T716" s="27"/>
      <c r="U716" s="27"/>
      <c r="V716" s="84"/>
      <c r="W716" s="23"/>
      <c r="X716" s="23"/>
    </row>
    <row r="717" spans="1:24" x14ac:dyDescent="0.2">
      <c r="A717" s="22"/>
      <c r="B717" s="133"/>
      <c r="C717" s="24"/>
      <c r="D717" s="24"/>
      <c r="E717" s="28"/>
      <c r="F717" s="29" t="s">
        <v>87</v>
      </c>
      <c r="G717" s="24"/>
      <c r="H717" s="27"/>
      <c r="I717" s="27"/>
      <c r="J717" s="31"/>
      <c r="K717" s="27"/>
      <c r="L717" s="27"/>
      <c r="M717" s="31"/>
      <c r="N717" s="27"/>
      <c r="O717" s="27"/>
      <c r="P717" s="31"/>
      <c r="Q717" s="27"/>
      <c r="R717" s="27"/>
      <c r="S717" s="31"/>
      <c r="T717" s="27"/>
      <c r="U717" s="27"/>
      <c r="V717" s="84"/>
      <c r="W717" s="23"/>
      <c r="X717" s="23"/>
    </row>
    <row r="718" spans="1:24" x14ac:dyDescent="0.2">
      <c r="A718" s="22"/>
      <c r="B718" s="133"/>
      <c r="C718" s="24"/>
      <c r="D718" s="24"/>
      <c r="E718" s="28"/>
      <c r="F718" s="29" t="s">
        <v>87</v>
      </c>
      <c r="G718" s="24"/>
      <c r="H718" s="27"/>
      <c r="I718" s="27"/>
      <c r="J718" s="31"/>
      <c r="K718" s="27"/>
      <c r="L718" s="27"/>
      <c r="M718" s="31"/>
      <c r="N718" s="27"/>
      <c r="O718" s="27"/>
      <c r="P718" s="31"/>
      <c r="Q718" s="27"/>
      <c r="R718" s="27"/>
      <c r="S718" s="31"/>
      <c r="T718" s="27"/>
      <c r="U718" s="27"/>
      <c r="V718" s="84"/>
      <c r="W718" s="23"/>
      <c r="X718" s="23"/>
    </row>
    <row r="719" spans="1:24" hidden="1" x14ac:dyDescent="0.2">
      <c r="B719" s="133"/>
      <c r="V719" s="85"/>
    </row>
    <row r="720" spans="1:24" x14ac:dyDescent="0.2">
      <c r="A720" s="22"/>
      <c r="B720" s="133" t="s">
        <v>1323</v>
      </c>
      <c r="C720" s="135" t="s">
        <v>731</v>
      </c>
      <c r="D720" s="135"/>
      <c r="E720" s="28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84"/>
      <c r="W720" s="23"/>
    </row>
    <row r="721" spans="1:24" hidden="1" x14ac:dyDescent="0.2">
      <c r="B721" s="133"/>
      <c r="V721" s="85"/>
    </row>
    <row r="722" spans="1:24" x14ac:dyDescent="0.2">
      <c r="A722" s="22"/>
      <c r="B722" s="133"/>
      <c r="C722" s="24" t="s">
        <v>737</v>
      </c>
      <c r="D722" s="24" t="s">
        <v>1324</v>
      </c>
      <c r="E722" s="28"/>
      <c r="F722" s="29" t="s">
        <v>87</v>
      </c>
      <c r="G722" s="24" t="s">
        <v>1307</v>
      </c>
      <c r="H722" s="27"/>
      <c r="I722" s="27"/>
      <c r="J722" s="31"/>
      <c r="K722" s="27"/>
      <c r="L722" s="27"/>
      <c r="M722" s="31"/>
      <c r="N722" s="27">
        <v>36988.949999999997</v>
      </c>
      <c r="O722" s="27"/>
      <c r="P722" s="31"/>
      <c r="Q722" s="27"/>
      <c r="R722" s="27"/>
      <c r="S722" s="31"/>
      <c r="T722" s="27"/>
      <c r="U722" s="27"/>
      <c r="V722" s="84"/>
      <c r="W722" s="23"/>
      <c r="X722" s="23"/>
    </row>
    <row r="723" spans="1:24" x14ac:dyDescent="0.2">
      <c r="A723" s="22"/>
      <c r="B723" s="133"/>
      <c r="C723" s="24"/>
      <c r="D723" s="24"/>
      <c r="E723" s="28"/>
      <c r="F723" s="29" t="s">
        <v>87</v>
      </c>
      <c r="G723" s="24"/>
      <c r="H723" s="27"/>
      <c r="I723" s="27"/>
      <c r="J723" s="31"/>
      <c r="K723" s="27"/>
      <c r="L723" s="27"/>
      <c r="M723" s="31"/>
      <c r="N723" s="27"/>
      <c r="O723" s="27"/>
      <c r="P723" s="31"/>
      <c r="Q723" s="27"/>
      <c r="R723" s="27"/>
      <c r="S723" s="31"/>
      <c r="T723" s="27"/>
      <c r="U723" s="27"/>
      <c r="V723" s="84"/>
      <c r="W723" s="23"/>
      <c r="X723" s="23"/>
    </row>
    <row r="724" spans="1:24" x14ac:dyDescent="0.2">
      <c r="A724" s="22"/>
      <c r="B724" s="133"/>
      <c r="C724" s="24" t="s">
        <v>737</v>
      </c>
      <c r="D724" s="24" t="s">
        <v>1325</v>
      </c>
      <c r="E724" s="28"/>
      <c r="F724" s="29" t="s">
        <v>87</v>
      </c>
      <c r="G724" s="24" t="s">
        <v>1307</v>
      </c>
      <c r="H724" s="27"/>
      <c r="I724" s="27"/>
      <c r="J724" s="31"/>
      <c r="K724" s="27"/>
      <c r="L724" s="27"/>
      <c r="M724" s="31"/>
      <c r="N724" s="27"/>
      <c r="O724" s="27">
        <v>623.00625000000002</v>
      </c>
      <c r="P724" s="31"/>
      <c r="Q724" s="27"/>
      <c r="R724" s="27"/>
      <c r="S724" s="31"/>
      <c r="T724" s="27"/>
      <c r="U724" s="27"/>
      <c r="V724" s="84"/>
      <c r="W724" s="23"/>
      <c r="X724" s="23"/>
    </row>
    <row r="725" spans="1:24" x14ac:dyDescent="0.2">
      <c r="A725" s="22"/>
      <c r="B725" s="133"/>
      <c r="C725" s="24" t="s">
        <v>737</v>
      </c>
      <c r="D725" s="24" t="s">
        <v>1326</v>
      </c>
      <c r="E725" s="28"/>
      <c r="F725" s="29" t="s">
        <v>87</v>
      </c>
      <c r="G725" s="24" t="s">
        <v>1307</v>
      </c>
      <c r="H725" s="27"/>
      <c r="I725" s="27"/>
      <c r="J725" s="31"/>
      <c r="K725" s="27"/>
      <c r="L725" s="27"/>
      <c r="M725" s="31"/>
      <c r="N725" s="27"/>
      <c r="O725" s="27">
        <v>1850</v>
      </c>
      <c r="P725" s="31"/>
      <c r="Q725" s="27"/>
      <c r="R725" s="27"/>
      <c r="S725" s="31"/>
      <c r="T725" s="27"/>
      <c r="U725" s="27"/>
      <c r="V725" s="84"/>
      <c r="W725" s="23"/>
      <c r="X725" s="23"/>
    </row>
    <row r="726" spans="1:24" x14ac:dyDescent="0.2">
      <c r="A726" s="22"/>
      <c r="B726" s="133"/>
      <c r="C726" s="24" t="s">
        <v>737</v>
      </c>
      <c r="D726" s="24" t="s">
        <v>1326</v>
      </c>
      <c r="E726" s="28"/>
      <c r="F726" s="29" t="s">
        <v>87</v>
      </c>
      <c r="G726" s="24" t="s">
        <v>1307</v>
      </c>
      <c r="H726" s="27"/>
      <c r="I726" s="27"/>
      <c r="J726" s="31"/>
      <c r="K726" s="27"/>
      <c r="L726" s="27"/>
      <c r="M726" s="31"/>
      <c r="N726" s="27"/>
      <c r="O726" s="27">
        <v>176</v>
      </c>
      <c r="P726" s="31"/>
      <c r="Q726" s="27"/>
      <c r="R726" s="27"/>
      <c r="S726" s="31"/>
      <c r="T726" s="27"/>
      <c r="U726" s="27"/>
      <c r="V726" s="84"/>
      <c r="W726" s="23"/>
      <c r="X726" s="23"/>
    </row>
    <row r="727" spans="1:24" x14ac:dyDescent="0.2">
      <c r="A727" s="22"/>
      <c r="B727" s="133"/>
      <c r="C727" s="24" t="s">
        <v>737</v>
      </c>
      <c r="D727" s="24" t="s">
        <v>1327</v>
      </c>
      <c r="E727" s="28"/>
      <c r="F727" s="29" t="s">
        <v>87</v>
      </c>
      <c r="G727" s="24" t="s">
        <v>1307</v>
      </c>
      <c r="H727" s="27"/>
      <c r="I727" s="27"/>
      <c r="J727" s="31"/>
      <c r="K727" s="27"/>
      <c r="L727" s="27"/>
      <c r="M727" s="31"/>
      <c r="N727" s="27"/>
      <c r="O727" s="27">
        <v>2984.5413600000002</v>
      </c>
      <c r="P727" s="31"/>
      <c r="Q727" s="27"/>
      <c r="R727" s="27"/>
      <c r="S727" s="31"/>
      <c r="T727" s="27"/>
      <c r="U727" s="27"/>
      <c r="V727" s="84"/>
      <c r="W727" s="23"/>
      <c r="X727" s="23"/>
    </row>
    <row r="728" spans="1:24" x14ac:dyDescent="0.2">
      <c r="A728" s="22"/>
      <c r="B728" s="133"/>
      <c r="C728" s="24" t="s">
        <v>737</v>
      </c>
      <c r="D728" s="24" t="s">
        <v>1328</v>
      </c>
      <c r="E728" s="28"/>
      <c r="F728" s="29" t="s">
        <v>87</v>
      </c>
      <c r="G728" s="24" t="s">
        <v>1307</v>
      </c>
      <c r="H728" s="27"/>
      <c r="I728" s="27"/>
      <c r="J728" s="31"/>
      <c r="K728" s="27"/>
      <c r="L728" s="27"/>
      <c r="M728" s="31"/>
      <c r="N728" s="27"/>
      <c r="O728" s="27">
        <v>115.44643000000001</v>
      </c>
      <c r="P728" s="31"/>
      <c r="Q728" s="27"/>
      <c r="R728" s="27"/>
      <c r="S728" s="31"/>
      <c r="T728" s="27"/>
      <c r="U728" s="27"/>
      <c r="V728" s="84"/>
      <c r="W728" s="23"/>
      <c r="X728" s="23"/>
    </row>
    <row r="729" spans="1:24" x14ac:dyDescent="0.2">
      <c r="A729" s="22"/>
      <c r="B729" s="133"/>
      <c r="C729" s="24" t="s">
        <v>737</v>
      </c>
      <c r="D729" s="24" t="s">
        <v>1329</v>
      </c>
      <c r="E729" s="28"/>
      <c r="F729" s="29" t="s">
        <v>87</v>
      </c>
      <c r="G729" s="24" t="s">
        <v>1307</v>
      </c>
      <c r="H729" s="27"/>
      <c r="I729" s="27"/>
      <c r="J729" s="31"/>
      <c r="K729" s="27"/>
      <c r="L729" s="27"/>
      <c r="M729" s="31"/>
      <c r="N729" s="27"/>
      <c r="O729" s="27">
        <v>240</v>
      </c>
      <c r="P729" s="31"/>
      <c r="Q729" s="27"/>
      <c r="R729" s="27"/>
      <c r="S729" s="31"/>
      <c r="T729" s="27"/>
      <c r="U729" s="27"/>
      <c r="V729" s="84"/>
      <c r="W729" s="23"/>
      <c r="X729" s="23"/>
    </row>
    <row r="730" spans="1:24" x14ac:dyDescent="0.2">
      <c r="A730" s="22"/>
      <c r="B730" s="133"/>
      <c r="C730" s="24" t="s">
        <v>737</v>
      </c>
      <c r="D730" s="24" t="s">
        <v>1327</v>
      </c>
      <c r="E730" s="28"/>
      <c r="F730" s="29" t="s">
        <v>87</v>
      </c>
      <c r="G730" s="24" t="s">
        <v>1307</v>
      </c>
      <c r="H730" s="27"/>
      <c r="I730" s="27"/>
      <c r="J730" s="31"/>
      <c r="K730" s="27"/>
      <c r="L730" s="27"/>
      <c r="M730" s="31"/>
      <c r="N730" s="27"/>
      <c r="O730" s="27">
        <v>1200</v>
      </c>
      <c r="P730" s="31"/>
      <c r="Q730" s="27"/>
      <c r="R730" s="27"/>
      <c r="S730" s="31"/>
      <c r="T730" s="27"/>
      <c r="U730" s="27"/>
      <c r="V730" s="84"/>
      <c r="W730" s="23"/>
      <c r="X730" s="23"/>
    </row>
    <row r="731" spans="1:24" x14ac:dyDescent="0.2">
      <c r="A731" s="22"/>
      <c r="B731" s="133"/>
      <c r="C731" s="24" t="s">
        <v>737</v>
      </c>
      <c r="D731" s="24" t="s">
        <v>1330</v>
      </c>
      <c r="E731" s="28"/>
      <c r="F731" s="29" t="s">
        <v>87</v>
      </c>
      <c r="G731" s="24" t="s">
        <v>1307</v>
      </c>
      <c r="H731" s="27"/>
      <c r="I731" s="27"/>
      <c r="J731" s="31"/>
      <c r="K731" s="27"/>
      <c r="L731" s="27"/>
      <c r="M731" s="31"/>
      <c r="N731" s="27"/>
      <c r="O731" s="27">
        <v>890</v>
      </c>
      <c r="P731" s="31"/>
      <c r="Q731" s="27"/>
      <c r="R731" s="27"/>
      <c r="S731" s="31"/>
      <c r="T731" s="27"/>
      <c r="U731" s="27"/>
      <c r="V731" s="84"/>
      <c r="W731" s="23"/>
      <c r="X731" s="23"/>
    </row>
    <row r="732" spans="1:24" hidden="1" x14ac:dyDescent="0.2">
      <c r="B732" s="133"/>
      <c r="V732" s="85"/>
    </row>
    <row r="733" spans="1:24" x14ac:dyDescent="0.2">
      <c r="A733" s="22"/>
      <c r="B733" s="133" t="s">
        <v>1331</v>
      </c>
      <c r="C733" s="135" t="s">
        <v>731</v>
      </c>
      <c r="D733" s="135"/>
      <c r="E733" s="28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84"/>
      <c r="W733" s="23"/>
    </row>
    <row r="734" spans="1:24" hidden="1" x14ac:dyDescent="0.2">
      <c r="B734" s="133"/>
      <c r="V734" s="85"/>
    </row>
    <row r="735" spans="1:24" x14ac:dyDescent="0.2">
      <c r="A735" s="22"/>
      <c r="B735" s="133"/>
      <c r="C735" s="24" t="s">
        <v>737</v>
      </c>
      <c r="D735" s="24" t="s">
        <v>1332</v>
      </c>
      <c r="E735" s="28"/>
      <c r="F735" s="29" t="s">
        <v>87</v>
      </c>
      <c r="G735" s="24" t="s">
        <v>741</v>
      </c>
      <c r="H735" s="27"/>
      <c r="I735" s="27"/>
      <c r="J735" s="31"/>
      <c r="K735" s="27"/>
      <c r="L735" s="27"/>
      <c r="M735" s="31"/>
      <c r="N735" s="27"/>
      <c r="O735" s="27"/>
      <c r="P735" s="31"/>
      <c r="Q735" s="27">
        <v>24440.43</v>
      </c>
      <c r="R735" s="27">
        <v>20996.71</v>
      </c>
      <c r="S735" s="31">
        <v>85.909740540571505</v>
      </c>
      <c r="T735" s="27">
        <v>17626.18</v>
      </c>
      <c r="U735" s="27">
        <v>17626.18</v>
      </c>
      <c r="V735" s="84">
        <v>100</v>
      </c>
      <c r="W735" s="23"/>
      <c r="X735" s="23"/>
    </row>
    <row r="736" spans="1:24" x14ac:dyDescent="0.2">
      <c r="A736" s="22"/>
      <c r="B736" s="133"/>
      <c r="C736" s="24" t="s">
        <v>737</v>
      </c>
      <c r="D736" s="24" t="s">
        <v>1333</v>
      </c>
      <c r="E736" s="28"/>
      <c r="F736" s="29" t="s">
        <v>87</v>
      </c>
      <c r="G736" s="24" t="s">
        <v>741</v>
      </c>
      <c r="H736" s="27"/>
      <c r="I736" s="27"/>
      <c r="J736" s="31"/>
      <c r="K736" s="27"/>
      <c r="L736" s="27"/>
      <c r="M736" s="31"/>
      <c r="N736" s="27"/>
      <c r="O736" s="27"/>
      <c r="P736" s="31"/>
      <c r="Q736" s="27">
        <v>16000</v>
      </c>
      <c r="R736" s="27">
        <v>12777.25</v>
      </c>
      <c r="S736" s="31">
        <v>79.857812499999994</v>
      </c>
      <c r="T736" s="27">
        <v>7366.16</v>
      </c>
      <c r="U736" s="27">
        <v>7310.15</v>
      </c>
      <c r="V736" s="84">
        <v>99.239630961043503</v>
      </c>
      <c r="W736" s="23"/>
      <c r="X736" s="23"/>
    </row>
    <row r="737" spans="1:24" x14ac:dyDescent="0.2">
      <c r="A737" s="22"/>
      <c r="B737" s="133"/>
      <c r="C737" s="24" t="s">
        <v>737</v>
      </c>
      <c r="D737" s="24" t="s">
        <v>1334</v>
      </c>
      <c r="E737" s="28"/>
      <c r="F737" s="29" t="s">
        <v>87</v>
      </c>
      <c r="G737" s="24" t="s">
        <v>741</v>
      </c>
      <c r="H737" s="27"/>
      <c r="I737" s="27"/>
      <c r="J737" s="31"/>
      <c r="K737" s="27"/>
      <c r="L737" s="27"/>
      <c r="M737" s="31"/>
      <c r="N737" s="27"/>
      <c r="O737" s="27"/>
      <c r="P737" s="31"/>
      <c r="Q737" s="27">
        <v>6000</v>
      </c>
      <c r="R737" s="27">
        <v>3858.53</v>
      </c>
      <c r="S737" s="31">
        <v>64.308833333333297</v>
      </c>
      <c r="T737" s="27">
        <v>6800</v>
      </c>
      <c r="U737" s="27">
        <v>3400</v>
      </c>
      <c r="V737" s="84">
        <v>50</v>
      </c>
      <c r="W737" s="23"/>
      <c r="X737" s="23"/>
    </row>
    <row r="738" spans="1:24" x14ac:dyDescent="0.2">
      <c r="A738" s="22"/>
      <c r="B738" s="133"/>
      <c r="C738" s="24" t="s">
        <v>737</v>
      </c>
      <c r="D738" s="24" t="s">
        <v>1335</v>
      </c>
      <c r="E738" s="28"/>
      <c r="F738" s="29" t="s">
        <v>87</v>
      </c>
      <c r="G738" s="24" t="s">
        <v>741</v>
      </c>
      <c r="H738" s="27"/>
      <c r="I738" s="27"/>
      <c r="J738" s="31"/>
      <c r="K738" s="27"/>
      <c r="L738" s="27"/>
      <c r="M738" s="31"/>
      <c r="N738" s="27"/>
      <c r="O738" s="27"/>
      <c r="P738" s="31"/>
      <c r="Q738" s="27">
        <v>2445</v>
      </c>
      <c r="R738" s="27">
        <v>2444.6799999999998</v>
      </c>
      <c r="S738" s="31">
        <v>99.986912065439697</v>
      </c>
      <c r="T738" s="27">
        <v>8784.2900000000009</v>
      </c>
      <c r="U738" s="27">
        <v>8784.2900000000009</v>
      </c>
      <c r="V738" s="84">
        <v>100</v>
      </c>
      <c r="W738" s="23"/>
      <c r="X738" s="23"/>
    </row>
    <row r="739" spans="1:24" x14ac:dyDescent="0.2">
      <c r="A739" s="22"/>
      <c r="B739" s="133"/>
      <c r="C739" s="24" t="s">
        <v>737</v>
      </c>
      <c r="D739" s="24" t="s">
        <v>1336</v>
      </c>
      <c r="E739" s="28"/>
      <c r="F739" s="29" t="s">
        <v>87</v>
      </c>
      <c r="G739" s="24" t="s">
        <v>741</v>
      </c>
      <c r="H739" s="27"/>
      <c r="I739" s="27"/>
      <c r="J739" s="31"/>
      <c r="K739" s="27"/>
      <c r="L739" s="27"/>
      <c r="M739" s="31"/>
      <c r="N739" s="27"/>
      <c r="O739" s="27">
        <v>890</v>
      </c>
      <c r="P739" s="31"/>
      <c r="Q739" s="27">
        <v>388</v>
      </c>
      <c r="R739" s="27">
        <v>388</v>
      </c>
      <c r="S739" s="31">
        <v>100</v>
      </c>
      <c r="T739" s="27">
        <v>388</v>
      </c>
      <c r="U739" s="27">
        <v>388</v>
      </c>
      <c r="V739" s="84">
        <v>100</v>
      </c>
      <c r="W739" s="23"/>
      <c r="X739" s="23"/>
    </row>
    <row r="740" spans="1:24" x14ac:dyDescent="0.2">
      <c r="A740" s="22"/>
      <c r="B740" s="133"/>
      <c r="C740" s="24" t="s">
        <v>737</v>
      </c>
      <c r="D740" s="24" t="s">
        <v>1337</v>
      </c>
      <c r="E740" s="28"/>
      <c r="F740" s="29" t="s">
        <v>87</v>
      </c>
      <c r="G740" s="24" t="s">
        <v>741</v>
      </c>
      <c r="H740" s="27"/>
      <c r="I740" s="27"/>
      <c r="J740" s="31"/>
      <c r="K740" s="27"/>
      <c r="L740" s="27"/>
      <c r="M740" s="31"/>
      <c r="N740" s="27"/>
      <c r="O740" s="27">
        <v>1890</v>
      </c>
      <c r="P740" s="31"/>
      <c r="Q740" s="27">
        <v>788</v>
      </c>
      <c r="R740" s="27">
        <v>788</v>
      </c>
      <c r="S740" s="31">
        <v>100</v>
      </c>
      <c r="T740" s="27">
        <v>788</v>
      </c>
      <c r="U740" s="27">
        <v>788</v>
      </c>
      <c r="V740" s="84">
        <v>100</v>
      </c>
      <c r="W740" s="23"/>
      <c r="X740" s="23"/>
    </row>
    <row r="741" spans="1:24" x14ac:dyDescent="0.2">
      <c r="A741" s="22"/>
      <c r="B741" s="133"/>
      <c r="C741" s="24" t="s">
        <v>737</v>
      </c>
      <c r="D741" s="24" t="s">
        <v>1338</v>
      </c>
      <c r="E741" s="28"/>
      <c r="F741" s="29" t="s">
        <v>87</v>
      </c>
      <c r="G741" s="24" t="s">
        <v>741</v>
      </c>
      <c r="H741" s="27"/>
      <c r="I741" s="27"/>
      <c r="J741" s="31"/>
      <c r="K741" s="27"/>
      <c r="L741" s="27"/>
      <c r="M741" s="31"/>
      <c r="N741" s="27"/>
      <c r="O741" s="27">
        <v>74</v>
      </c>
      <c r="P741" s="31"/>
      <c r="Q741" s="27">
        <v>105</v>
      </c>
      <c r="R741" s="27">
        <v>105</v>
      </c>
      <c r="S741" s="31">
        <v>100</v>
      </c>
      <c r="T741" s="27">
        <v>40</v>
      </c>
      <c r="U741" s="27">
        <v>40</v>
      </c>
      <c r="V741" s="84">
        <v>100</v>
      </c>
      <c r="W741" s="23"/>
      <c r="X741" s="23"/>
    </row>
    <row r="742" spans="1:24" x14ac:dyDescent="0.2">
      <c r="A742" s="22"/>
      <c r="B742" s="133"/>
      <c r="C742" s="24" t="s">
        <v>737</v>
      </c>
      <c r="D742" s="24" t="s">
        <v>1339</v>
      </c>
      <c r="E742" s="28"/>
      <c r="F742" s="29" t="s">
        <v>87</v>
      </c>
      <c r="G742" s="24" t="s">
        <v>741</v>
      </c>
      <c r="H742" s="27"/>
      <c r="I742" s="27"/>
      <c r="J742" s="31"/>
      <c r="K742" s="27"/>
      <c r="L742" s="27"/>
      <c r="M742" s="31"/>
      <c r="N742" s="27"/>
      <c r="O742" s="27"/>
      <c r="P742" s="31"/>
      <c r="Q742" s="27">
        <v>579</v>
      </c>
      <c r="R742" s="27"/>
      <c r="S742" s="31"/>
      <c r="T742" s="27">
        <v>579</v>
      </c>
      <c r="U742" s="27"/>
      <c r="V742" s="84"/>
      <c r="W742" s="23"/>
      <c r="X742" s="23"/>
    </row>
    <row r="743" spans="1:24" x14ac:dyDescent="0.2">
      <c r="A743" s="22"/>
      <c r="B743" s="133"/>
      <c r="C743" s="24" t="s">
        <v>737</v>
      </c>
      <c r="D743" s="24" t="s">
        <v>1340</v>
      </c>
      <c r="E743" s="28"/>
      <c r="F743" s="29" t="s">
        <v>87</v>
      </c>
      <c r="G743" s="24" t="s">
        <v>741</v>
      </c>
      <c r="H743" s="27"/>
      <c r="I743" s="27"/>
      <c r="J743" s="31"/>
      <c r="K743" s="27"/>
      <c r="L743" s="27"/>
      <c r="M743" s="31"/>
      <c r="N743" s="27"/>
      <c r="O743" s="27">
        <v>4346</v>
      </c>
      <c r="P743" s="31"/>
      <c r="Q743" s="27">
        <v>11704</v>
      </c>
      <c r="R743" s="27">
        <v>15359.93</v>
      </c>
      <c r="S743" s="31">
        <v>131.236585782638</v>
      </c>
      <c r="T743" s="27">
        <v>3501</v>
      </c>
      <c r="U743" s="27">
        <v>3501</v>
      </c>
      <c r="V743" s="84">
        <v>100</v>
      </c>
      <c r="W743" s="23"/>
      <c r="X743" s="23"/>
    </row>
    <row r="744" spans="1:24" x14ac:dyDescent="0.2">
      <c r="A744" s="22"/>
      <c r="B744" s="133"/>
      <c r="C744" s="24" t="s">
        <v>737</v>
      </c>
      <c r="D744" s="24" t="s">
        <v>1341</v>
      </c>
      <c r="E744" s="28"/>
      <c r="F744" s="29" t="s">
        <v>87</v>
      </c>
      <c r="G744" s="24" t="s">
        <v>741</v>
      </c>
      <c r="H744" s="27"/>
      <c r="I744" s="27"/>
      <c r="J744" s="31"/>
      <c r="K744" s="27"/>
      <c r="L744" s="27"/>
      <c r="M744" s="31"/>
      <c r="N744" s="27"/>
      <c r="O744" s="27">
        <v>28.5</v>
      </c>
      <c r="P744" s="31"/>
      <c r="Q744" s="27">
        <v>364.32</v>
      </c>
      <c r="R744" s="27">
        <v>405.87</v>
      </c>
      <c r="S744" s="31">
        <v>111.40480895915699</v>
      </c>
      <c r="T744" s="27">
        <v>304.18</v>
      </c>
      <c r="U744" s="27">
        <v>304.17</v>
      </c>
      <c r="V744" s="84">
        <v>99.996712472877903</v>
      </c>
      <c r="W744" s="23"/>
      <c r="X744" s="23"/>
    </row>
    <row r="745" spans="1:24" x14ac:dyDescent="0.2">
      <c r="A745" s="22"/>
      <c r="B745" s="133"/>
      <c r="C745" s="24" t="s">
        <v>737</v>
      </c>
      <c r="D745" s="24" t="s">
        <v>1342</v>
      </c>
      <c r="E745" s="28"/>
      <c r="F745" s="29" t="s">
        <v>87</v>
      </c>
      <c r="G745" s="24" t="s">
        <v>741</v>
      </c>
      <c r="H745" s="27"/>
      <c r="I745" s="27"/>
      <c r="J745" s="31"/>
      <c r="K745" s="27"/>
      <c r="L745" s="27"/>
      <c r="M745" s="31"/>
      <c r="N745" s="27"/>
      <c r="O745" s="27"/>
      <c r="P745" s="31"/>
      <c r="Q745" s="27">
        <v>240</v>
      </c>
      <c r="R745" s="27">
        <v>240</v>
      </c>
      <c r="S745" s="31">
        <v>100</v>
      </c>
      <c r="T745" s="27">
        <v>360</v>
      </c>
      <c r="U745" s="27">
        <v>360</v>
      </c>
      <c r="V745" s="84">
        <v>100</v>
      </c>
      <c r="W745" s="23"/>
      <c r="X745" s="23"/>
    </row>
    <row r="746" spans="1:24" x14ac:dyDescent="0.2">
      <c r="A746" s="22"/>
      <c r="B746" s="133"/>
      <c r="C746" s="24" t="s">
        <v>737</v>
      </c>
      <c r="D746" s="24" t="s">
        <v>1343</v>
      </c>
      <c r="E746" s="28"/>
      <c r="F746" s="29" t="s">
        <v>87</v>
      </c>
      <c r="G746" s="24" t="s">
        <v>741</v>
      </c>
      <c r="H746" s="27"/>
      <c r="I746" s="27"/>
      <c r="J746" s="31"/>
      <c r="K746" s="27"/>
      <c r="L746" s="27"/>
      <c r="M746" s="31"/>
      <c r="N746" s="27"/>
      <c r="O746" s="27"/>
      <c r="P746" s="31"/>
      <c r="Q746" s="27">
        <v>240</v>
      </c>
      <c r="R746" s="27">
        <v>120.71</v>
      </c>
      <c r="S746" s="31">
        <v>50.295833333333299</v>
      </c>
      <c r="T746" s="27">
        <v>240</v>
      </c>
      <c r="U746" s="27">
        <v>240</v>
      </c>
      <c r="V746" s="84">
        <v>100</v>
      </c>
      <c r="W746" s="23"/>
      <c r="X746" s="23"/>
    </row>
    <row r="747" spans="1:24" x14ac:dyDescent="0.2">
      <c r="A747" s="22"/>
      <c r="B747" s="133"/>
      <c r="C747" s="24" t="s">
        <v>737</v>
      </c>
      <c r="D747" s="24" t="s">
        <v>1344</v>
      </c>
      <c r="E747" s="28"/>
      <c r="F747" s="29" t="s">
        <v>87</v>
      </c>
      <c r="G747" s="24" t="s">
        <v>741</v>
      </c>
      <c r="H747" s="27"/>
      <c r="I747" s="27"/>
      <c r="J747" s="31"/>
      <c r="K747" s="27"/>
      <c r="L747" s="27"/>
      <c r="M747" s="31"/>
      <c r="N747" s="27"/>
      <c r="O747" s="27">
        <v>52</v>
      </c>
      <c r="P747" s="31"/>
      <c r="Q747" s="27">
        <v>240</v>
      </c>
      <c r="R747" s="27">
        <v>161.25</v>
      </c>
      <c r="S747" s="31">
        <v>67.1875</v>
      </c>
      <c r="T747" s="27">
        <v>240</v>
      </c>
      <c r="U747" s="27">
        <v>740</v>
      </c>
      <c r="V747" s="84">
        <v>308.33333333333297</v>
      </c>
      <c r="W747" s="23"/>
      <c r="X747" s="23"/>
    </row>
    <row r="748" spans="1:24" x14ac:dyDescent="0.2">
      <c r="A748" s="22"/>
      <c r="B748" s="133"/>
      <c r="C748" s="24" t="s">
        <v>737</v>
      </c>
      <c r="D748" s="24" t="s">
        <v>1345</v>
      </c>
      <c r="E748" s="28"/>
      <c r="F748" s="29" t="s">
        <v>87</v>
      </c>
      <c r="G748" s="24" t="s">
        <v>741</v>
      </c>
      <c r="H748" s="27"/>
      <c r="I748" s="27"/>
      <c r="J748" s="31"/>
      <c r="K748" s="27"/>
      <c r="L748" s="27"/>
      <c r="M748" s="31"/>
      <c r="N748" s="27"/>
      <c r="O748" s="27"/>
      <c r="P748" s="31"/>
      <c r="Q748" s="27">
        <v>239.81</v>
      </c>
      <c r="R748" s="27"/>
      <c r="S748" s="31"/>
      <c r="T748" s="27">
        <v>239.81</v>
      </c>
      <c r="U748" s="27">
        <v>239.81</v>
      </c>
      <c r="V748" s="84">
        <v>100</v>
      </c>
      <c r="W748" s="23"/>
      <c r="X748" s="23"/>
    </row>
    <row r="749" spans="1:24" x14ac:dyDescent="0.2">
      <c r="A749" s="22"/>
      <c r="B749" s="133"/>
      <c r="C749" s="24" t="s">
        <v>737</v>
      </c>
      <c r="D749" s="24" t="s">
        <v>1346</v>
      </c>
      <c r="E749" s="28"/>
      <c r="F749" s="29" t="s">
        <v>87</v>
      </c>
      <c r="G749" s="24" t="s">
        <v>741</v>
      </c>
      <c r="H749" s="27"/>
      <c r="I749" s="27"/>
      <c r="J749" s="31"/>
      <c r="K749" s="27"/>
      <c r="L749" s="27"/>
      <c r="M749" s="31"/>
      <c r="N749" s="27"/>
      <c r="O749" s="27"/>
      <c r="P749" s="31"/>
      <c r="Q749" s="27">
        <v>1075.56</v>
      </c>
      <c r="R749" s="27">
        <v>1075.56</v>
      </c>
      <c r="S749" s="31">
        <v>100</v>
      </c>
      <c r="T749" s="27">
        <v>1096.93</v>
      </c>
      <c r="U749" s="27">
        <v>1069.48</v>
      </c>
      <c r="V749" s="84">
        <v>97.497561375839894</v>
      </c>
      <c r="W749" s="23"/>
      <c r="X749" s="23"/>
    </row>
    <row r="750" spans="1:24" x14ac:dyDescent="0.2">
      <c r="A750" s="22"/>
      <c r="B750" s="133"/>
      <c r="C750" s="24" t="s">
        <v>737</v>
      </c>
      <c r="D750" s="24" t="s">
        <v>1347</v>
      </c>
      <c r="E750" s="28"/>
      <c r="F750" s="29" t="s">
        <v>87</v>
      </c>
      <c r="G750" s="24" t="s">
        <v>741</v>
      </c>
      <c r="H750" s="27"/>
      <c r="I750" s="27"/>
      <c r="J750" s="31"/>
      <c r="K750" s="27"/>
      <c r="L750" s="27"/>
      <c r="M750" s="31"/>
      <c r="N750" s="27"/>
      <c r="O750" s="27">
        <v>126</v>
      </c>
      <c r="P750" s="31"/>
      <c r="Q750" s="27">
        <v>216</v>
      </c>
      <c r="R750" s="27">
        <v>216</v>
      </c>
      <c r="S750" s="31">
        <v>100</v>
      </c>
      <c r="T750" s="27">
        <v>216</v>
      </c>
      <c r="U750" s="27">
        <v>216</v>
      </c>
      <c r="V750" s="84">
        <v>100</v>
      </c>
      <c r="W750" s="23"/>
      <c r="X750" s="23"/>
    </row>
    <row r="751" spans="1:24" x14ac:dyDescent="0.2">
      <c r="A751" s="22"/>
      <c r="B751" s="133"/>
      <c r="C751" s="24" t="s">
        <v>737</v>
      </c>
      <c r="D751" s="24" t="s">
        <v>1348</v>
      </c>
      <c r="E751" s="28"/>
      <c r="F751" s="29" t="s">
        <v>87</v>
      </c>
      <c r="G751" s="24" t="s">
        <v>741</v>
      </c>
      <c r="H751" s="27"/>
      <c r="I751" s="27"/>
      <c r="J751" s="31"/>
      <c r="K751" s="27"/>
      <c r="L751" s="27"/>
      <c r="M751" s="31"/>
      <c r="N751" s="27"/>
      <c r="O751" s="27">
        <v>464.74135000000001</v>
      </c>
      <c r="P751" s="31"/>
      <c r="Q751" s="27">
        <v>675.89</v>
      </c>
      <c r="R751" s="27">
        <v>675.89</v>
      </c>
      <c r="S751" s="31">
        <v>100</v>
      </c>
      <c r="T751" s="27">
        <v>550</v>
      </c>
      <c r="U751" s="27">
        <v>550</v>
      </c>
      <c r="V751" s="84">
        <v>100</v>
      </c>
      <c r="W751" s="23"/>
      <c r="X751" s="23"/>
    </row>
    <row r="752" spans="1:24" x14ac:dyDescent="0.2">
      <c r="A752" s="22"/>
      <c r="B752" s="133"/>
      <c r="C752" s="24" t="s">
        <v>737</v>
      </c>
      <c r="D752" s="24" t="s">
        <v>1349</v>
      </c>
      <c r="E752" s="28"/>
      <c r="F752" s="29" t="s">
        <v>87</v>
      </c>
      <c r="G752" s="24" t="s">
        <v>741</v>
      </c>
      <c r="H752" s="27"/>
      <c r="I752" s="27"/>
      <c r="J752" s="31"/>
      <c r="K752" s="27"/>
      <c r="L752" s="27"/>
      <c r="M752" s="31"/>
      <c r="N752" s="27"/>
      <c r="O752" s="27">
        <v>600</v>
      </c>
      <c r="P752" s="31"/>
      <c r="Q752" s="27">
        <v>4632</v>
      </c>
      <c r="R752" s="27">
        <v>2400</v>
      </c>
      <c r="S752" s="31">
        <v>51.813471502590701</v>
      </c>
      <c r="T752" s="27">
        <v>3600</v>
      </c>
      <c r="U752" s="27">
        <v>3600</v>
      </c>
      <c r="V752" s="84">
        <v>100</v>
      </c>
      <c r="W752" s="23"/>
      <c r="X752" s="23"/>
    </row>
    <row r="753" spans="1:24" x14ac:dyDescent="0.2">
      <c r="A753" s="22"/>
      <c r="B753" s="133"/>
      <c r="C753" s="24" t="s">
        <v>737</v>
      </c>
      <c r="D753" s="24" t="s">
        <v>1350</v>
      </c>
      <c r="E753" s="28"/>
      <c r="F753" s="29" t="s">
        <v>87</v>
      </c>
      <c r="G753" s="24" t="s">
        <v>741</v>
      </c>
      <c r="H753" s="27"/>
      <c r="I753" s="27"/>
      <c r="J753" s="31"/>
      <c r="K753" s="27"/>
      <c r="L753" s="27"/>
      <c r="M753" s="31"/>
      <c r="N753" s="27"/>
      <c r="O753" s="27"/>
      <c r="P753" s="31"/>
      <c r="Q753" s="27">
        <v>88579.46</v>
      </c>
      <c r="R753" s="27">
        <v>51295.61</v>
      </c>
      <c r="S753" s="31">
        <v>57.909147335059401</v>
      </c>
      <c r="T753" s="27">
        <v>95000</v>
      </c>
      <c r="U753" s="27">
        <v>64387.3</v>
      </c>
      <c r="V753" s="84">
        <v>67.776105263157902</v>
      </c>
      <c r="W753" s="23"/>
      <c r="X753" s="23"/>
    </row>
    <row r="754" spans="1:24" x14ac:dyDescent="0.2">
      <c r="A754" s="22"/>
      <c r="B754" s="133"/>
      <c r="C754" s="24" t="s">
        <v>737</v>
      </c>
      <c r="D754" s="24" t="s">
        <v>1351</v>
      </c>
      <c r="E754" s="28"/>
      <c r="F754" s="29" t="s">
        <v>87</v>
      </c>
      <c r="G754" s="24" t="s">
        <v>741</v>
      </c>
      <c r="H754" s="27"/>
      <c r="I754" s="27"/>
      <c r="J754" s="31"/>
      <c r="K754" s="27"/>
      <c r="L754" s="27"/>
      <c r="M754" s="31"/>
      <c r="N754" s="27"/>
      <c r="O754" s="27">
        <v>2276.7857100000001</v>
      </c>
      <c r="P754" s="31"/>
      <c r="Q754" s="27">
        <v>1104.9100000000001</v>
      </c>
      <c r="R754" s="27">
        <v>810.27</v>
      </c>
      <c r="S754" s="31">
        <v>73.333574680290695</v>
      </c>
      <c r="T754" s="27">
        <v>1205.3599999999999</v>
      </c>
      <c r="U754" s="27">
        <v>1098.2</v>
      </c>
      <c r="V754" s="84">
        <v>91.109709962169006</v>
      </c>
      <c r="W754" s="23"/>
      <c r="X754" s="23"/>
    </row>
    <row r="755" spans="1:24" x14ac:dyDescent="0.2">
      <c r="A755" s="22"/>
      <c r="B755" s="133"/>
      <c r="C755" s="24" t="s">
        <v>737</v>
      </c>
      <c r="D755" s="24" t="s">
        <v>1352</v>
      </c>
      <c r="E755" s="28"/>
      <c r="F755" s="29" t="s">
        <v>87</v>
      </c>
      <c r="G755" s="24" t="s">
        <v>741</v>
      </c>
      <c r="H755" s="27"/>
      <c r="I755" s="27"/>
      <c r="J755" s="31"/>
      <c r="K755" s="27"/>
      <c r="L755" s="27"/>
      <c r="M755" s="31"/>
      <c r="N755" s="27"/>
      <c r="O755" s="27"/>
      <c r="P755" s="31"/>
      <c r="Q755" s="27">
        <v>185.57</v>
      </c>
      <c r="R755" s="27">
        <v>185.57</v>
      </c>
      <c r="S755" s="31">
        <v>100</v>
      </c>
      <c r="T755" s="27">
        <v>185.57</v>
      </c>
      <c r="U755" s="27"/>
      <c r="V755" s="84"/>
      <c r="W755" s="23"/>
      <c r="X755" s="23"/>
    </row>
    <row r="756" spans="1:24" x14ac:dyDescent="0.2">
      <c r="A756" s="22"/>
      <c r="B756" s="133"/>
      <c r="C756" s="24" t="s">
        <v>737</v>
      </c>
      <c r="D756" s="24" t="s">
        <v>1353</v>
      </c>
      <c r="E756" s="28"/>
      <c r="F756" s="29" t="s">
        <v>87</v>
      </c>
      <c r="G756" s="24" t="s">
        <v>741</v>
      </c>
      <c r="H756" s="27"/>
      <c r="I756" s="27"/>
      <c r="J756" s="31"/>
      <c r="K756" s="27"/>
      <c r="L756" s="27"/>
      <c r="M756" s="31"/>
      <c r="N756" s="27"/>
      <c r="O756" s="27"/>
      <c r="P756" s="31"/>
      <c r="Q756" s="27">
        <v>1176</v>
      </c>
      <c r="R756" s="27">
        <v>1176</v>
      </c>
      <c r="S756" s="31">
        <v>100</v>
      </c>
      <c r="T756" s="27">
        <v>1200</v>
      </c>
      <c r="U756" s="27">
        <v>1200</v>
      </c>
      <c r="V756" s="84">
        <v>100</v>
      </c>
      <c r="W756" s="23"/>
      <c r="X756" s="23"/>
    </row>
    <row r="757" spans="1:24" x14ac:dyDescent="0.2">
      <c r="A757" s="22"/>
      <c r="B757" s="133"/>
      <c r="C757" s="24" t="s">
        <v>737</v>
      </c>
      <c r="D757" s="24" t="s">
        <v>1354</v>
      </c>
      <c r="E757" s="28"/>
      <c r="F757" s="29" t="s">
        <v>87</v>
      </c>
      <c r="G757" s="24" t="s">
        <v>741</v>
      </c>
      <c r="H757" s="27"/>
      <c r="I757" s="27"/>
      <c r="J757" s="31"/>
      <c r="K757" s="27"/>
      <c r="L757" s="27"/>
      <c r="M757" s="31"/>
      <c r="N757" s="27"/>
      <c r="O757" s="27"/>
      <c r="P757" s="31"/>
      <c r="Q757" s="27">
        <v>480</v>
      </c>
      <c r="R757" s="27">
        <v>480</v>
      </c>
      <c r="S757" s="31">
        <v>100</v>
      </c>
      <c r="T757" s="27">
        <v>480</v>
      </c>
      <c r="U757" s="27">
        <v>480</v>
      </c>
      <c r="V757" s="84">
        <v>100</v>
      </c>
      <c r="W757" s="23"/>
      <c r="X757" s="23"/>
    </row>
    <row r="758" spans="1:24" x14ac:dyDescent="0.2">
      <c r="A758" s="22"/>
      <c r="B758" s="133"/>
      <c r="C758" s="24" t="s">
        <v>737</v>
      </c>
      <c r="D758" s="24" t="s">
        <v>1355</v>
      </c>
      <c r="E758" s="28"/>
      <c r="F758" s="29" t="s">
        <v>87</v>
      </c>
      <c r="G758" s="24" t="s">
        <v>741</v>
      </c>
      <c r="H758" s="27"/>
      <c r="I758" s="27"/>
      <c r="J758" s="31"/>
      <c r="K758" s="27"/>
      <c r="L758" s="27"/>
      <c r="M758" s="31"/>
      <c r="N758" s="27"/>
      <c r="O758" s="27"/>
      <c r="P758" s="31"/>
      <c r="Q758" s="27">
        <v>40000</v>
      </c>
      <c r="R758" s="27">
        <v>30096.75</v>
      </c>
      <c r="S758" s="31">
        <v>75.241874999999993</v>
      </c>
      <c r="T758" s="27">
        <v>40000</v>
      </c>
      <c r="U758" s="27">
        <v>40000</v>
      </c>
      <c r="V758" s="84">
        <v>100</v>
      </c>
      <c r="W758" s="23"/>
      <c r="X758" s="23"/>
    </row>
    <row r="759" spans="1:24" x14ac:dyDescent="0.2">
      <c r="A759" s="22"/>
      <c r="B759" s="133"/>
      <c r="C759" s="24" t="s">
        <v>737</v>
      </c>
      <c r="D759" s="24" t="s">
        <v>1356</v>
      </c>
      <c r="E759" s="28"/>
      <c r="F759" s="29" t="s">
        <v>87</v>
      </c>
      <c r="G759" s="24" t="s">
        <v>741</v>
      </c>
      <c r="H759" s="27"/>
      <c r="I759" s="27"/>
      <c r="J759" s="31"/>
      <c r="K759" s="27"/>
      <c r="L759" s="27"/>
      <c r="M759" s="31"/>
      <c r="N759" s="27"/>
      <c r="O759" s="27">
        <v>1232</v>
      </c>
      <c r="P759" s="31"/>
      <c r="Q759" s="27">
        <v>1100</v>
      </c>
      <c r="R759" s="27">
        <v>1100</v>
      </c>
      <c r="S759" s="31">
        <v>100</v>
      </c>
      <c r="T759" s="27">
        <v>1100</v>
      </c>
      <c r="U759" s="27">
        <v>1100</v>
      </c>
      <c r="V759" s="84">
        <v>100</v>
      </c>
      <c r="W759" s="23"/>
      <c r="X759" s="23"/>
    </row>
    <row r="760" spans="1:24" x14ac:dyDescent="0.2">
      <c r="A760" s="22"/>
      <c r="B760" s="133"/>
      <c r="C760" s="24" t="s">
        <v>737</v>
      </c>
      <c r="D760" s="24" t="s">
        <v>1357</v>
      </c>
      <c r="E760" s="28"/>
      <c r="F760" s="29" t="s">
        <v>87</v>
      </c>
      <c r="G760" s="24" t="s">
        <v>741</v>
      </c>
      <c r="H760" s="27"/>
      <c r="I760" s="27"/>
      <c r="J760" s="31"/>
      <c r="K760" s="27"/>
      <c r="L760" s="27"/>
      <c r="M760" s="31"/>
      <c r="N760" s="27"/>
      <c r="O760" s="27"/>
      <c r="P760" s="31"/>
      <c r="Q760" s="27">
        <v>1200</v>
      </c>
      <c r="R760" s="27">
        <v>1200</v>
      </c>
      <c r="S760" s="31">
        <v>100</v>
      </c>
      <c r="T760" s="27">
        <v>1200</v>
      </c>
      <c r="U760" s="27">
        <v>1200</v>
      </c>
      <c r="V760" s="84">
        <v>100</v>
      </c>
      <c r="W760" s="23"/>
      <c r="X760" s="23"/>
    </row>
    <row r="761" spans="1:24" x14ac:dyDescent="0.2">
      <c r="A761" s="22"/>
      <c r="B761" s="133"/>
      <c r="C761" s="24" t="s">
        <v>737</v>
      </c>
      <c r="D761" s="24" t="s">
        <v>1358</v>
      </c>
      <c r="E761" s="28"/>
      <c r="F761" s="29" t="s">
        <v>87</v>
      </c>
      <c r="G761" s="24" t="s">
        <v>741</v>
      </c>
      <c r="H761" s="27"/>
      <c r="I761" s="27"/>
      <c r="J761" s="31"/>
      <c r="K761" s="27"/>
      <c r="L761" s="27"/>
      <c r="M761" s="31"/>
      <c r="N761" s="27"/>
      <c r="O761" s="27"/>
      <c r="P761" s="31"/>
      <c r="Q761" s="27">
        <v>420</v>
      </c>
      <c r="R761" s="27">
        <v>464.45</v>
      </c>
      <c r="S761" s="31">
        <v>110.583333333333</v>
      </c>
      <c r="T761" s="27">
        <v>420</v>
      </c>
      <c r="U761" s="27">
        <v>644.9</v>
      </c>
      <c r="V761" s="84">
        <v>153.54761904761901</v>
      </c>
      <c r="W761" s="23"/>
      <c r="X761" s="23"/>
    </row>
    <row r="762" spans="1:24" x14ac:dyDescent="0.2">
      <c r="A762" s="22"/>
      <c r="B762" s="133"/>
      <c r="C762" s="24" t="s">
        <v>737</v>
      </c>
      <c r="D762" s="24" t="s">
        <v>1359</v>
      </c>
      <c r="E762" s="28"/>
      <c r="F762" s="29" t="s">
        <v>87</v>
      </c>
      <c r="G762" s="24" t="s">
        <v>741</v>
      </c>
      <c r="H762" s="27"/>
      <c r="I762" s="27"/>
      <c r="J762" s="31"/>
      <c r="K762" s="27"/>
      <c r="L762" s="27"/>
      <c r="M762" s="31"/>
      <c r="N762" s="27"/>
      <c r="O762" s="27"/>
      <c r="P762" s="31"/>
      <c r="Q762" s="27">
        <v>39.200000000000003</v>
      </c>
      <c r="R762" s="27">
        <v>39.200000000000003</v>
      </c>
      <c r="S762" s="31">
        <v>100</v>
      </c>
      <c r="T762" s="27">
        <v>39.200000000000003</v>
      </c>
      <c r="U762" s="27"/>
      <c r="V762" s="84"/>
      <c r="W762" s="23"/>
      <c r="X762" s="23"/>
    </row>
    <row r="763" spans="1:24" x14ac:dyDescent="0.2">
      <c r="A763" s="22"/>
      <c r="B763" s="133"/>
      <c r="C763" s="24" t="s">
        <v>737</v>
      </c>
      <c r="D763" s="24" t="s">
        <v>1360</v>
      </c>
      <c r="E763" s="28"/>
      <c r="F763" s="29" t="s">
        <v>87</v>
      </c>
      <c r="G763" s="24" t="s">
        <v>741</v>
      </c>
      <c r="H763" s="27"/>
      <c r="I763" s="27"/>
      <c r="J763" s="31"/>
      <c r="K763" s="27"/>
      <c r="L763" s="27"/>
      <c r="M763" s="31"/>
      <c r="N763" s="27"/>
      <c r="O763" s="27"/>
      <c r="P763" s="31"/>
      <c r="Q763" s="27">
        <v>41.5</v>
      </c>
      <c r="R763" s="27"/>
      <c r="S763" s="31"/>
      <c r="T763" s="27">
        <v>41.5</v>
      </c>
      <c r="U763" s="27"/>
      <c r="V763" s="84"/>
      <c r="W763" s="23"/>
      <c r="X763" s="23"/>
    </row>
    <row r="764" spans="1:24" x14ac:dyDescent="0.2">
      <c r="A764" s="22"/>
      <c r="B764" s="133"/>
      <c r="C764" s="24" t="s">
        <v>737</v>
      </c>
      <c r="D764" s="24" t="s">
        <v>1361</v>
      </c>
      <c r="E764" s="28"/>
      <c r="F764" s="29" t="s">
        <v>87</v>
      </c>
      <c r="G764" s="24" t="s">
        <v>741</v>
      </c>
      <c r="H764" s="27"/>
      <c r="I764" s="27"/>
      <c r="J764" s="31"/>
      <c r="K764" s="27"/>
      <c r="L764" s="27"/>
      <c r="M764" s="31"/>
      <c r="N764" s="27"/>
      <c r="O764" s="27"/>
      <c r="P764" s="31"/>
      <c r="Q764" s="27">
        <v>1200</v>
      </c>
      <c r="R764" s="27">
        <v>1200</v>
      </c>
      <c r="S764" s="31">
        <v>100</v>
      </c>
      <c r="T764" s="27">
        <v>1200</v>
      </c>
      <c r="U764" s="27">
        <v>1200</v>
      </c>
      <c r="V764" s="84">
        <v>100</v>
      </c>
      <c r="W764" s="23"/>
      <c r="X764" s="23"/>
    </row>
    <row r="765" spans="1:24" x14ac:dyDescent="0.2">
      <c r="A765" s="22"/>
      <c r="B765" s="133"/>
      <c r="C765" s="24" t="s">
        <v>737</v>
      </c>
      <c r="D765" s="24" t="s">
        <v>1362</v>
      </c>
      <c r="E765" s="28"/>
      <c r="F765" s="29" t="s">
        <v>87</v>
      </c>
      <c r="G765" s="24" t="s">
        <v>741</v>
      </c>
      <c r="H765" s="27"/>
      <c r="I765" s="27"/>
      <c r="J765" s="31"/>
      <c r="K765" s="27"/>
      <c r="L765" s="27"/>
      <c r="M765" s="31"/>
      <c r="N765" s="27"/>
      <c r="O765" s="27"/>
      <c r="P765" s="31"/>
      <c r="Q765" s="27">
        <v>3500</v>
      </c>
      <c r="R765" s="27">
        <v>2130.15</v>
      </c>
      <c r="S765" s="31">
        <v>60.861428571428597</v>
      </c>
      <c r="T765" s="27">
        <v>3500</v>
      </c>
      <c r="U765" s="27">
        <v>3500</v>
      </c>
      <c r="V765" s="84">
        <v>100</v>
      </c>
      <c r="W765" s="23"/>
      <c r="X765" s="23"/>
    </row>
    <row r="766" spans="1:24" x14ac:dyDescent="0.2">
      <c r="A766" s="22"/>
      <c r="B766" s="133"/>
      <c r="C766" s="24" t="s">
        <v>737</v>
      </c>
      <c r="D766" s="24" t="s">
        <v>1363</v>
      </c>
      <c r="E766" s="28"/>
      <c r="F766" s="29" t="s">
        <v>87</v>
      </c>
      <c r="G766" s="24" t="s">
        <v>741</v>
      </c>
      <c r="H766" s="27"/>
      <c r="I766" s="27"/>
      <c r="J766" s="31"/>
      <c r="K766" s="27"/>
      <c r="L766" s="27"/>
      <c r="M766" s="31"/>
      <c r="N766" s="27"/>
      <c r="O766" s="27">
        <v>86.4</v>
      </c>
      <c r="P766" s="31"/>
      <c r="Q766" s="27">
        <v>737.39</v>
      </c>
      <c r="R766" s="27">
        <v>299.98</v>
      </c>
      <c r="S766" s="31">
        <v>40.681321959885501</v>
      </c>
      <c r="T766" s="27">
        <v>2877.87</v>
      </c>
      <c r="U766" s="27">
        <v>1080.9000000000001</v>
      </c>
      <c r="V766" s="84">
        <v>37.559028031148003</v>
      </c>
      <c r="W766" s="23"/>
      <c r="X766" s="23"/>
    </row>
    <row r="767" spans="1:24" x14ac:dyDescent="0.2">
      <c r="A767" s="22"/>
      <c r="B767" s="133"/>
      <c r="C767" s="24" t="s">
        <v>737</v>
      </c>
      <c r="D767" s="24" t="s">
        <v>1364</v>
      </c>
      <c r="E767" s="28"/>
      <c r="F767" s="29" t="s">
        <v>87</v>
      </c>
      <c r="G767" s="24" t="s">
        <v>741</v>
      </c>
      <c r="H767" s="27"/>
      <c r="I767" s="27"/>
      <c r="J767" s="31"/>
      <c r="K767" s="27"/>
      <c r="L767" s="27"/>
      <c r="M767" s="31"/>
      <c r="N767" s="27"/>
      <c r="O767" s="27">
        <v>1909.0892899999999</v>
      </c>
      <c r="P767" s="31"/>
      <c r="Q767" s="27">
        <v>8745</v>
      </c>
      <c r="R767" s="27">
        <v>8745</v>
      </c>
      <c r="S767" s="31">
        <v>100</v>
      </c>
      <c r="T767" s="27">
        <v>8700</v>
      </c>
      <c r="U767" s="27">
        <v>8700</v>
      </c>
      <c r="V767" s="84">
        <v>100</v>
      </c>
      <c r="W767" s="23"/>
      <c r="X767" s="23"/>
    </row>
    <row r="768" spans="1:24" x14ac:dyDescent="0.2">
      <c r="A768" s="22"/>
      <c r="B768" s="133"/>
      <c r="C768" s="24" t="s">
        <v>737</v>
      </c>
      <c r="D768" s="24" t="s">
        <v>1365</v>
      </c>
      <c r="E768" s="28"/>
      <c r="F768" s="29" t="s">
        <v>87</v>
      </c>
      <c r="G768" s="24" t="s">
        <v>741</v>
      </c>
      <c r="H768" s="27"/>
      <c r="I768" s="27"/>
      <c r="J768" s="31"/>
      <c r="K768" s="27"/>
      <c r="L768" s="27"/>
      <c r="M768" s="31"/>
      <c r="N768" s="27"/>
      <c r="O768" s="27"/>
      <c r="P768" s="31"/>
      <c r="Q768" s="27">
        <v>24300</v>
      </c>
      <c r="R768" s="27">
        <v>24300</v>
      </c>
      <c r="S768" s="31">
        <v>100</v>
      </c>
      <c r="T768" s="27">
        <v>24177.78</v>
      </c>
      <c r="U768" s="27">
        <v>24177.78</v>
      </c>
      <c r="V768" s="84">
        <v>100</v>
      </c>
      <c r="W768" s="23"/>
      <c r="X768" s="23"/>
    </row>
    <row r="769" spans="1:24" x14ac:dyDescent="0.2">
      <c r="A769" s="22"/>
      <c r="B769" s="133"/>
      <c r="C769" s="24" t="s">
        <v>737</v>
      </c>
      <c r="D769" s="24" t="s">
        <v>1366</v>
      </c>
      <c r="E769" s="28"/>
      <c r="F769" s="29" t="s">
        <v>87</v>
      </c>
      <c r="G769" s="24" t="s">
        <v>741</v>
      </c>
      <c r="H769" s="27"/>
      <c r="I769" s="27"/>
      <c r="J769" s="31"/>
      <c r="K769" s="27"/>
      <c r="L769" s="27"/>
      <c r="M769" s="31"/>
      <c r="N769" s="27"/>
      <c r="O769" s="27"/>
      <c r="P769" s="31"/>
      <c r="Q769" s="27">
        <v>1200</v>
      </c>
      <c r="R769" s="27">
        <v>1200</v>
      </c>
      <c r="S769" s="31">
        <v>100</v>
      </c>
      <c r="T769" s="27">
        <v>1200</v>
      </c>
      <c r="U769" s="27">
        <v>1200</v>
      </c>
      <c r="V769" s="84">
        <v>100</v>
      </c>
      <c r="W769" s="23"/>
      <c r="X769" s="23"/>
    </row>
    <row r="770" spans="1:24" x14ac:dyDescent="0.2">
      <c r="A770" s="22"/>
      <c r="B770" s="133"/>
      <c r="C770" s="24" t="s">
        <v>737</v>
      </c>
      <c r="D770" s="24" t="s">
        <v>1367</v>
      </c>
      <c r="E770" s="28"/>
      <c r="F770" s="29" t="s">
        <v>87</v>
      </c>
      <c r="G770" s="24" t="s">
        <v>741</v>
      </c>
      <c r="H770" s="27"/>
      <c r="I770" s="27"/>
      <c r="J770" s="31"/>
      <c r="K770" s="27"/>
      <c r="L770" s="27"/>
      <c r="M770" s="31"/>
      <c r="N770" s="27"/>
      <c r="O770" s="27"/>
      <c r="P770" s="31"/>
      <c r="Q770" s="27">
        <v>1200</v>
      </c>
      <c r="R770" s="27">
        <v>1200</v>
      </c>
      <c r="S770" s="31">
        <v>100</v>
      </c>
      <c r="T770" s="27"/>
      <c r="U770" s="27"/>
      <c r="V770" s="84"/>
      <c r="W770" s="23"/>
      <c r="X770" s="23"/>
    </row>
    <row r="771" spans="1:24" x14ac:dyDescent="0.2">
      <c r="A771" s="22"/>
      <c r="B771" s="133"/>
      <c r="C771" s="24" t="s">
        <v>737</v>
      </c>
      <c r="D771" s="24" t="s">
        <v>1368</v>
      </c>
      <c r="E771" s="28"/>
      <c r="F771" s="29" t="s">
        <v>87</v>
      </c>
      <c r="G771" s="24" t="s">
        <v>741</v>
      </c>
      <c r="H771" s="27"/>
      <c r="I771" s="27"/>
      <c r="J771" s="31"/>
      <c r="K771" s="27"/>
      <c r="L771" s="27"/>
      <c r="M771" s="31"/>
      <c r="N771" s="27"/>
      <c r="O771" s="27">
        <v>42</v>
      </c>
      <c r="P771" s="31"/>
      <c r="Q771" s="27">
        <v>46</v>
      </c>
      <c r="R771" s="27">
        <v>66</v>
      </c>
      <c r="S771" s="31">
        <v>143.47826086956499</v>
      </c>
      <c r="T771" s="27">
        <v>54</v>
      </c>
      <c r="U771" s="27">
        <v>54</v>
      </c>
      <c r="V771" s="84">
        <v>100</v>
      </c>
      <c r="W771" s="23"/>
      <c r="X771" s="23"/>
    </row>
    <row r="772" spans="1:24" x14ac:dyDescent="0.2">
      <c r="A772" s="22"/>
      <c r="B772" s="133"/>
      <c r="C772" s="24" t="s">
        <v>737</v>
      </c>
      <c r="D772" s="24" t="s">
        <v>1369</v>
      </c>
      <c r="E772" s="28"/>
      <c r="F772" s="29" t="s">
        <v>87</v>
      </c>
      <c r="G772" s="24" t="s">
        <v>741</v>
      </c>
      <c r="H772" s="27"/>
      <c r="I772" s="27"/>
      <c r="J772" s="31"/>
      <c r="K772" s="27"/>
      <c r="L772" s="27"/>
      <c r="M772" s="31"/>
      <c r="N772" s="27"/>
      <c r="O772" s="27"/>
      <c r="P772" s="31"/>
      <c r="Q772" s="27">
        <v>1200</v>
      </c>
      <c r="R772" s="27">
        <v>1200</v>
      </c>
      <c r="S772" s="31">
        <v>100</v>
      </c>
      <c r="T772" s="27"/>
      <c r="U772" s="27"/>
      <c r="V772" s="84"/>
      <c r="W772" s="23"/>
      <c r="X772" s="23"/>
    </row>
    <row r="773" spans="1:24" x14ac:dyDescent="0.2">
      <c r="A773" s="22"/>
      <c r="B773" s="133"/>
      <c r="C773" s="24" t="s">
        <v>737</v>
      </c>
      <c r="D773" s="24" t="s">
        <v>1370</v>
      </c>
      <c r="E773" s="28"/>
      <c r="F773" s="29" t="s">
        <v>87</v>
      </c>
      <c r="G773" s="24" t="s">
        <v>741</v>
      </c>
      <c r="H773" s="27"/>
      <c r="I773" s="27"/>
      <c r="J773" s="31"/>
      <c r="K773" s="27"/>
      <c r="L773" s="27"/>
      <c r="M773" s="31"/>
      <c r="N773" s="27"/>
      <c r="O773" s="27"/>
      <c r="P773" s="31"/>
      <c r="Q773" s="27">
        <v>21</v>
      </c>
      <c r="R773" s="27">
        <v>21</v>
      </c>
      <c r="S773" s="31">
        <v>100</v>
      </c>
      <c r="T773" s="27">
        <v>11.2</v>
      </c>
      <c r="U773" s="27">
        <v>7.9</v>
      </c>
      <c r="V773" s="84">
        <v>70.535714285714306</v>
      </c>
      <c r="W773" s="23"/>
      <c r="X773" s="23"/>
    </row>
    <row r="774" spans="1:24" x14ac:dyDescent="0.2">
      <c r="A774" s="22"/>
      <c r="B774" s="133"/>
      <c r="C774" s="24" t="s">
        <v>737</v>
      </c>
      <c r="D774" s="24" t="s">
        <v>1371</v>
      </c>
      <c r="E774" s="28"/>
      <c r="F774" s="29" t="s">
        <v>87</v>
      </c>
      <c r="G774" s="24" t="s">
        <v>741</v>
      </c>
      <c r="H774" s="27"/>
      <c r="I774" s="27"/>
      <c r="J774" s="31"/>
      <c r="K774" s="27"/>
      <c r="L774" s="27"/>
      <c r="M774" s="31"/>
      <c r="N774" s="27"/>
      <c r="O774" s="27"/>
      <c r="P774" s="31"/>
      <c r="Q774" s="27">
        <v>15</v>
      </c>
      <c r="R774" s="27"/>
      <c r="S774" s="31"/>
      <c r="T774" s="27">
        <v>15</v>
      </c>
      <c r="U774" s="27"/>
      <c r="V774" s="84"/>
      <c r="W774" s="23"/>
      <c r="X774" s="23"/>
    </row>
    <row r="775" spans="1:24" x14ac:dyDescent="0.2">
      <c r="A775" s="22"/>
      <c r="B775" s="133"/>
      <c r="C775" s="24" t="s">
        <v>737</v>
      </c>
      <c r="D775" s="24" t="s">
        <v>1372</v>
      </c>
      <c r="E775" s="28"/>
      <c r="F775" s="29" t="s">
        <v>87</v>
      </c>
      <c r="G775" s="24" t="s">
        <v>741</v>
      </c>
      <c r="H775" s="27"/>
      <c r="I775" s="27"/>
      <c r="J775" s="31"/>
      <c r="K775" s="27"/>
      <c r="L775" s="27"/>
      <c r="M775" s="31"/>
      <c r="N775" s="27"/>
      <c r="O775" s="27">
        <v>57.5</v>
      </c>
      <c r="P775" s="31"/>
      <c r="Q775" s="27">
        <v>119</v>
      </c>
      <c r="R775" s="27"/>
      <c r="S775" s="31"/>
      <c r="T775" s="27"/>
      <c r="U775" s="27"/>
      <c r="V775" s="84"/>
      <c r="W775" s="23"/>
      <c r="X775" s="23"/>
    </row>
    <row r="776" spans="1:24" x14ac:dyDescent="0.2">
      <c r="A776" s="22"/>
      <c r="B776" s="133"/>
      <c r="C776" s="24" t="s">
        <v>737</v>
      </c>
      <c r="D776" s="24" t="s">
        <v>1373</v>
      </c>
      <c r="E776" s="28"/>
      <c r="F776" s="29" t="s">
        <v>87</v>
      </c>
      <c r="G776" s="24" t="s">
        <v>741</v>
      </c>
      <c r="H776" s="27"/>
      <c r="I776" s="27"/>
      <c r="J776" s="31"/>
      <c r="K776" s="27"/>
      <c r="L776" s="27"/>
      <c r="M776" s="31"/>
      <c r="N776" s="27"/>
      <c r="O776" s="27"/>
      <c r="P776" s="31"/>
      <c r="Q776" s="27">
        <v>687.68</v>
      </c>
      <c r="R776" s="27">
        <v>566.70000000000005</v>
      </c>
      <c r="S776" s="31">
        <v>82.407515123313104</v>
      </c>
      <c r="T776" s="27">
        <v>687.68</v>
      </c>
      <c r="U776" s="27">
        <v>687.68</v>
      </c>
      <c r="V776" s="84">
        <v>100</v>
      </c>
      <c r="W776" s="23"/>
      <c r="X776" s="23"/>
    </row>
    <row r="777" spans="1:24" x14ac:dyDescent="0.2">
      <c r="A777" s="22"/>
      <c r="B777" s="133"/>
      <c r="C777" s="24" t="s">
        <v>737</v>
      </c>
      <c r="D777" s="24" t="s">
        <v>1374</v>
      </c>
      <c r="E777" s="28"/>
      <c r="F777" s="29" t="s">
        <v>87</v>
      </c>
      <c r="G777" s="24" t="s">
        <v>741</v>
      </c>
      <c r="H777" s="27"/>
      <c r="I777" s="27"/>
      <c r="J777" s="31"/>
      <c r="K777" s="27"/>
      <c r="L777" s="27"/>
      <c r="M777" s="31"/>
      <c r="N777" s="27"/>
      <c r="O777" s="27"/>
      <c r="P777" s="31"/>
      <c r="Q777" s="27">
        <v>720.25</v>
      </c>
      <c r="R777" s="27">
        <v>720.24</v>
      </c>
      <c r="S777" s="31">
        <v>99.998611593196799</v>
      </c>
      <c r="T777" s="27">
        <v>757.82</v>
      </c>
      <c r="U777" s="27">
        <v>757.82</v>
      </c>
      <c r="V777" s="84">
        <v>100</v>
      </c>
      <c r="W777" s="23"/>
      <c r="X777" s="23"/>
    </row>
    <row r="778" spans="1:24" x14ac:dyDescent="0.2">
      <c r="A778" s="22"/>
      <c r="B778" s="133"/>
      <c r="C778" s="24" t="s">
        <v>737</v>
      </c>
      <c r="D778" s="24" t="s">
        <v>1375</v>
      </c>
      <c r="E778" s="28"/>
      <c r="F778" s="29" t="s">
        <v>87</v>
      </c>
      <c r="G778" s="24" t="s">
        <v>741</v>
      </c>
      <c r="H778" s="27"/>
      <c r="I778" s="27"/>
      <c r="J778" s="31"/>
      <c r="K778" s="27"/>
      <c r="L778" s="27"/>
      <c r="M778" s="31"/>
      <c r="N778" s="27"/>
      <c r="O778" s="27"/>
      <c r="P778" s="31"/>
      <c r="Q778" s="27">
        <v>1388.5</v>
      </c>
      <c r="R778" s="27">
        <v>1388.5</v>
      </c>
      <c r="S778" s="31">
        <v>100</v>
      </c>
      <c r="T778" s="27"/>
      <c r="U778" s="27"/>
      <c r="V778" s="84"/>
      <c r="W778" s="23"/>
      <c r="X778" s="23"/>
    </row>
    <row r="779" spans="1:24" x14ac:dyDescent="0.2">
      <c r="A779" s="22"/>
      <c r="B779" s="133"/>
      <c r="C779" s="24" t="s">
        <v>737</v>
      </c>
      <c r="D779" s="24" t="s">
        <v>1376</v>
      </c>
      <c r="E779" s="28"/>
      <c r="F779" s="29" t="s">
        <v>87</v>
      </c>
      <c r="G779" s="24" t="s">
        <v>741</v>
      </c>
      <c r="H779" s="27"/>
      <c r="I779" s="27"/>
      <c r="J779" s="31"/>
      <c r="K779" s="27"/>
      <c r="L779" s="27"/>
      <c r="M779" s="31"/>
      <c r="N779" s="27"/>
      <c r="O779" s="27">
        <v>1890</v>
      </c>
      <c r="P779" s="31"/>
      <c r="Q779" s="27"/>
      <c r="R779" s="27"/>
      <c r="S779" s="31"/>
      <c r="T779" s="27"/>
      <c r="U779" s="27"/>
      <c r="V779" s="84"/>
      <c r="W779" s="23"/>
      <c r="X779" s="23"/>
    </row>
    <row r="780" spans="1:24" x14ac:dyDescent="0.2">
      <c r="A780" s="22"/>
      <c r="B780" s="133"/>
      <c r="C780" s="24" t="s">
        <v>737</v>
      </c>
      <c r="D780" s="24" t="s">
        <v>1377</v>
      </c>
      <c r="E780" s="28"/>
      <c r="F780" s="29" t="s">
        <v>87</v>
      </c>
      <c r="G780" s="24" t="s">
        <v>741</v>
      </c>
      <c r="H780" s="27"/>
      <c r="I780" s="27"/>
      <c r="J780" s="31"/>
      <c r="K780" s="27"/>
      <c r="L780" s="27"/>
      <c r="M780" s="31"/>
      <c r="N780" s="27"/>
      <c r="O780" s="27">
        <v>1211.4280000000001</v>
      </c>
      <c r="P780" s="31"/>
      <c r="Q780" s="27"/>
      <c r="R780" s="27"/>
      <c r="S780" s="31"/>
      <c r="T780" s="27"/>
      <c r="U780" s="27"/>
      <c r="V780" s="84"/>
      <c r="W780" s="23"/>
      <c r="X780" s="23"/>
    </row>
    <row r="781" spans="1:24" x14ac:dyDescent="0.2">
      <c r="A781" s="22"/>
      <c r="B781" s="133"/>
      <c r="C781" s="24" t="s">
        <v>737</v>
      </c>
      <c r="D781" s="24" t="s">
        <v>1378</v>
      </c>
      <c r="E781" s="28"/>
      <c r="F781" s="29" t="s">
        <v>87</v>
      </c>
      <c r="G781" s="24" t="s">
        <v>741</v>
      </c>
      <c r="H781" s="27"/>
      <c r="I781" s="27"/>
      <c r="J781" s="31"/>
      <c r="K781" s="27"/>
      <c r="L781" s="27"/>
      <c r="M781" s="31"/>
      <c r="N781" s="27"/>
      <c r="O781" s="27">
        <v>86.25</v>
      </c>
      <c r="P781" s="31"/>
      <c r="Q781" s="27">
        <v>139.5</v>
      </c>
      <c r="R781" s="27">
        <v>139.5</v>
      </c>
      <c r="S781" s="31">
        <v>100</v>
      </c>
      <c r="T781" s="27">
        <v>124</v>
      </c>
      <c r="U781" s="27">
        <v>124</v>
      </c>
      <c r="V781" s="84">
        <v>100</v>
      </c>
      <c r="W781" s="23"/>
      <c r="X781" s="23"/>
    </row>
    <row r="782" spans="1:24" x14ac:dyDescent="0.2">
      <c r="A782" s="22"/>
      <c r="B782" s="133"/>
      <c r="C782" s="24" t="s">
        <v>737</v>
      </c>
      <c r="D782" s="24" t="s">
        <v>1379</v>
      </c>
      <c r="E782" s="28"/>
      <c r="F782" s="29" t="s">
        <v>87</v>
      </c>
      <c r="G782" s="24" t="s">
        <v>741</v>
      </c>
      <c r="H782" s="27"/>
      <c r="I782" s="27"/>
      <c r="J782" s="31"/>
      <c r="K782" s="27"/>
      <c r="L782" s="27"/>
      <c r="M782" s="31"/>
      <c r="N782" s="27"/>
      <c r="O782" s="27">
        <v>209.47499999999999</v>
      </c>
      <c r="P782" s="31"/>
      <c r="Q782" s="27">
        <v>742.5</v>
      </c>
      <c r="R782" s="27">
        <v>694.99</v>
      </c>
      <c r="S782" s="31">
        <v>93.601346801346807</v>
      </c>
      <c r="T782" s="27">
        <v>241.38</v>
      </c>
      <c r="U782" s="27">
        <v>241.38</v>
      </c>
      <c r="V782" s="84">
        <v>100</v>
      </c>
      <c r="W782" s="23"/>
      <c r="X782" s="23"/>
    </row>
    <row r="783" spans="1:24" x14ac:dyDescent="0.2">
      <c r="A783" s="22"/>
      <c r="B783" s="133"/>
      <c r="C783" s="24" t="s">
        <v>737</v>
      </c>
      <c r="D783" s="24" t="s">
        <v>1380</v>
      </c>
      <c r="E783" s="28"/>
      <c r="F783" s="29" t="s">
        <v>87</v>
      </c>
      <c r="G783" s="24" t="s">
        <v>741</v>
      </c>
      <c r="H783" s="27"/>
      <c r="I783" s="27"/>
      <c r="J783" s="31"/>
      <c r="K783" s="27"/>
      <c r="L783" s="27"/>
      <c r="M783" s="31"/>
      <c r="N783" s="27"/>
      <c r="O783" s="27">
        <v>14.59</v>
      </c>
      <c r="P783" s="31"/>
      <c r="Q783" s="27">
        <v>33.6</v>
      </c>
      <c r="R783" s="27"/>
      <c r="S783" s="31"/>
      <c r="T783" s="27">
        <v>33.090000000000003</v>
      </c>
      <c r="U783" s="27">
        <v>33.090000000000003</v>
      </c>
      <c r="V783" s="84">
        <v>100</v>
      </c>
      <c r="W783" s="23"/>
      <c r="X783" s="23"/>
    </row>
    <row r="784" spans="1:24" x14ac:dyDescent="0.2">
      <c r="A784" s="22"/>
      <c r="B784" s="133"/>
      <c r="C784" s="24" t="s">
        <v>737</v>
      </c>
      <c r="D784" s="24" t="s">
        <v>1381</v>
      </c>
      <c r="E784" s="28"/>
      <c r="F784" s="29" t="s">
        <v>87</v>
      </c>
      <c r="G784" s="24" t="s">
        <v>741</v>
      </c>
      <c r="H784" s="27"/>
      <c r="I784" s="27"/>
      <c r="J784" s="31"/>
      <c r="K784" s="27"/>
      <c r="L784" s="27"/>
      <c r="M784" s="31"/>
      <c r="N784" s="27"/>
      <c r="O784" s="27">
        <v>456311.60713999998</v>
      </c>
      <c r="P784" s="31"/>
      <c r="Q784" s="27">
        <v>558915.18000000005</v>
      </c>
      <c r="R784" s="27">
        <v>512125.63</v>
      </c>
      <c r="S784" s="31">
        <v>91.6285061357611</v>
      </c>
      <c r="T784" s="27">
        <v>500001.79</v>
      </c>
      <c r="U784" s="27">
        <v>476847.32</v>
      </c>
      <c r="V784" s="84">
        <v>95.369122578541194</v>
      </c>
      <c r="W784" s="23"/>
      <c r="X784" s="23"/>
    </row>
    <row r="785" spans="1:24" x14ac:dyDescent="0.2">
      <c r="A785" s="22"/>
      <c r="B785" s="133"/>
      <c r="C785" s="24" t="s">
        <v>737</v>
      </c>
      <c r="D785" s="24" t="s">
        <v>1382</v>
      </c>
      <c r="E785" s="28"/>
      <c r="F785" s="29" t="s">
        <v>87</v>
      </c>
      <c r="G785" s="24" t="s">
        <v>741</v>
      </c>
      <c r="H785" s="27"/>
      <c r="I785" s="27"/>
      <c r="J785" s="31"/>
      <c r="K785" s="27"/>
      <c r="L785" s="27"/>
      <c r="M785" s="31"/>
      <c r="N785" s="27"/>
      <c r="O785" s="27">
        <v>495</v>
      </c>
      <c r="P785" s="31"/>
      <c r="Q785" s="27"/>
      <c r="R785" s="27"/>
      <c r="S785" s="31"/>
      <c r="T785" s="27"/>
      <c r="U785" s="27"/>
      <c r="V785" s="84"/>
      <c r="W785" s="23"/>
      <c r="X785" s="23"/>
    </row>
    <row r="786" spans="1:24" x14ac:dyDescent="0.2">
      <c r="A786" s="22"/>
      <c r="B786" s="133"/>
      <c r="C786" s="24" t="s">
        <v>737</v>
      </c>
      <c r="D786" s="24" t="s">
        <v>1383</v>
      </c>
      <c r="E786" s="28"/>
      <c r="F786" s="29" t="s">
        <v>87</v>
      </c>
      <c r="G786" s="24" t="s">
        <v>741</v>
      </c>
      <c r="H786" s="27"/>
      <c r="I786" s="27"/>
      <c r="J786" s="31"/>
      <c r="K786" s="27"/>
      <c r="L786" s="27"/>
      <c r="M786" s="31"/>
      <c r="N786" s="27"/>
      <c r="O786" s="27">
        <v>46.8</v>
      </c>
      <c r="P786" s="31"/>
      <c r="Q786" s="27">
        <v>27.6</v>
      </c>
      <c r="R786" s="27">
        <v>21.2</v>
      </c>
      <c r="S786" s="31">
        <v>76.811594202898604</v>
      </c>
      <c r="T786" s="27">
        <v>23.2</v>
      </c>
      <c r="U786" s="27">
        <v>23.2</v>
      </c>
      <c r="V786" s="84">
        <v>100</v>
      </c>
      <c r="W786" s="23"/>
      <c r="X786" s="23"/>
    </row>
    <row r="787" spans="1:24" x14ac:dyDescent="0.2">
      <c r="A787" s="22"/>
      <c r="B787" s="133"/>
      <c r="C787" s="24" t="s">
        <v>737</v>
      </c>
      <c r="D787" s="24" t="s">
        <v>1384</v>
      </c>
      <c r="E787" s="28"/>
      <c r="F787" s="29" t="s">
        <v>87</v>
      </c>
      <c r="G787" s="24" t="s">
        <v>741</v>
      </c>
      <c r="H787" s="27"/>
      <c r="I787" s="27"/>
      <c r="J787" s="31"/>
      <c r="K787" s="27"/>
      <c r="L787" s="27"/>
      <c r="M787" s="31"/>
      <c r="N787" s="27"/>
      <c r="O787" s="27">
        <v>326</v>
      </c>
      <c r="P787" s="31"/>
      <c r="Q787" s="27"/>
      <c r="R787" s="27"/>
      <c r="S787" s="31"/>
      <c r="T787" s="27"/>
      <c r="U787" s="27"/>
      <c r="V787" s="84"/>
      <c r="W787" s="23"/>
      <c r="X787" s="23"/>
    </row>
    <row r="788" spans="1:24" x14ac:dyDescent="0.2">
      <c r="A788" s="22"/>
      <c r="B788" s="133"/>
      <c r="C788" s="24" t="s">
        <v>737</v>
      </c>
      <c r="D788" s="24" t="s">
        <v>1385</v>
      </c>
      <c r="E788" s="28"/>
      <c r="F788" s="29" t="s">
        <v>87</v>
      </c>
      <c r="G788" s="24" t="s">
        <v>741</v>
      </c>
      <c r="H788" s="27"/>
      <c r="I788" s="27"/>
      <c r="J788" s="31"/>
      <c r="K788" s="27"/>
      <c r="L788" s="27"/>
      <c r="M788" s="31"/>
      <c r="N788" s="27"/>
      <c r="O788" s="27">
        <v>91.08</v>
      </c>
      <c r="P788" s="31"/>
      <c r="Q788" s="27"/>
      <c r="R788" s="27"/>
      <c r="S788" s="31"/>
      <c r="T788" s="27"/>
      <c r="U788" s="27"/>
      <c r="V788" s="84"/>
      <c r="W788" s="23"/>
      <c r="X788" s="23"/>
    </row>
    <row r="789" spans="1:24" x14ac:dyDescent="0.2">
      <c r="A789" s="22"/>
      <c r="B789" s="133"/>
      <c r="C789" s="24" t="s">
        <v>737</v>
      </c>
      <c r="D789" s="24" t="s">
        <v>1386</v>
      </c>
      <c r="E789" s="28"/>
      <c r="F789" s="29" t="s">
        <v>87</v>
      </c>
      <c r="G789" s="24" t="s">
        <v>741</v>
      </c>
      <c r="H789" s="27"/>
      <c r="I789" s="27"/>
      <c r="J789" s="31"/>
      <c r="K789" s="27"/>
      <c r="L789" s="27"/>
      <c r="M789" s="31"/>
      <c r="N789" s="27"/>
      <c r="O789" s="27">
        <v>76.36</v>
      </c>
      <c r="P789" s="31"/>
      <c r="Q789" s="27"/>
      <c r="R789" s="27"/>
      <c r="S789" s="31"/>
      <c r="T789" s="27"/>
      <c r="U789" s="27"/>
      <c r="V789" s="84"/>
      <c r="W789" s="23"/>
      <c r="X789" s="23"/>
    </row>
    <row r="790" spans="1:24" x14ac:dyDescent="0.2">
      <c r="A790" s="22"/>
      <c r="B790" s="133"/>
      <c r="C790" s="24" t="s">
        <v>737</v>
      </c>
      <c r="D790" s="24" t="s">
        <v>1387</v>
      </c>
      <c r="E790" s="28"/>
      <c r="F790" s="29" t="s">
        <v>87</v>
      </c>
      <c r="G790" s="24" t="s">
        <v>741</v>
      </c>
      <c r="H790" s="27"/>
      <c r="I790" s="27"/>
      <c r="J790" s="31"/>
      <c r="K790" s="27"/>
      <c r="L790" s="27"/>
      <c r="M790" s="31"/>
      <c r="N790" s="27"/>
      <c r="O790" s="27">
        <v>15</v>
      </c>
      <c r="P790" s="31"/>
      <c r="Q790" s="27"/>
      <c r="R790" s="27"/>
      <c r="S790" s="31"/>
      <c r="T790" s="27"/>
      <c r="U790" s="27"/>
      <c r="V790" s="84"/>
      <c r="W790" s="23"/>
      <c r="X790" s="23"/>
    </row>
    <row r="791" spans="1:24" x14ac:dyDescent="0.2">
      <c r="A791" s="22"/>
      <c r="B791" s="133"/>
      <c r="C791" s="24" t="s">
        <v>737</v>
      </c>
      <c r="D791" s="24" t="s">
        <v>1388</v>
      </c>
      <c r="E791" s="28"/>
      <c r="F791" s="29" t="s">
        <v>87</v>
      </c>
      <c r="G791" s="24" t="s">
        <v>741</v>
      </c>
      <c r="H791" s="27"/>
      <c r="I791" s="27"/>
      <c r="J791" s="31"/>
      <c r="K791" s="27"/>
      <c r="L791" s="27"/>
      <c r="M791" s="31"/>
      <c r="N791" s="27"/>
      <c r="O791" s="27">
        <v>12</v>
      </c>
      <c r="P791" s="31"/>
      <c r="Q791" s="27"/>
      <c r="R791" s="27"/>
      <c r="S791" s="31"/>
      <c r="T791" s="27"/>
      <c r="U791" s="27"/>
      <c r="V791" s="84"/>
      <c r="W791" s="23"/>
      <c r="X791" s="23"/>
    </row>
    <row r="792" spans="1:24" x14ac:dyDescent="0.2">
      <c r="A792" s="22"/>
      <c r="B792" s="133"/>
      <c r="C792" s="24" t="s">
        <v>893</v>
      </c>
      <c r="D792" s="24" t="s">
        <v>1389</v>
      </c>
      <c r="E792" s="28"/>
      <c r="F792" s="29" t="s">
        <v>87</v>
      </c>
      <c r="G792" s="24" t="s">
        <v>741</v>
      </c>
      <c r="H792" s="27"/>
      <c r="I792" s="27"/>
      <c r="J792" s="31"/>
      <c r="K792" s="27"/>
      <c r="L792" s="27"/>
      <c r="M792" s="31"/>
      <c r="N792" s="27"/>
      <c r="O792" s="27">
        <v>8</v>
      </c>
      <c r="P792" s="31"/>
      <c r="Q792" s="27"/>
      <c r="R792" s="27"/>
      <c r="S792" s="31"/>
      <c r="T792" s="27"/>
      <c r="U792" s="27"/>
      <c r="V792" s="84"/>
      <c r="W792" s="23"/>
      <c r="X792" s="23"/>
    </row>
    <row r="793" spans="1:24" x14ac:dyDescent="0.2">
      <c r="A793" s="22"/>
      <c r="B793" s="133"/>
      <c r="C793" s="24" t="s">
        <v>737</v>
      </c>
      <c r="D793" s="24" t="s">
        <v>1390</v>
      </c>
      <c r="E793" s="28"/>
      <c r="F793" s="29" t="s">
        <v>87</v>
      </c>
      <c r="G793" s="24" t="s">
        <v>741</v>
      </c>
      <c r="H793" s="27"/>
      <c r="I793" s="27"/>
      <c r="J793" s="31"/>
      <c r="K793" s="27"/>
      <c r="L793" s="27"/>
      <c r="M793" s="31"/>
      <c r="N793" s="27"/>
      <c r="O793" s="27">
        <v>12</v>
      </c>
      <c r="P793" s="31"/>
      <c r="Q793" s="27"/>
      <c r="R793" s="27">
        <v>47.7</v>
      </c>
      <c r="S793" s="31"/>
      <c r="T793" s="27"/>
      <c r="U793" s="27"/>
      <c r="V793" s="84"/>
      <c r="W793" s="23"/>
      <c r="X793" s="23"/>
    </row>
    <row r="794" spans="1:24" x14ac:dyDescent="0.2">
      <c r="A794" s="22"/>
      <c r="B794" s="133"/>
      <c r="C794" s="24" t="s">
        <v>737</v>
      </c>
      <c r="D794" s="24" t="s">
        <v>1391</v>
      </c>
      <c r="E794" s="28"/>
      <c r="F794" s="29" t="s">
        <v>87</v>
      </c>
      <c r="G794" s="24" t="s">
        <v>741</v>
      </c>
      <c r="H794" s="27"/>
      <c r="I794" s="27"/>
      <c r="J794" s="31"/>
      <c r="K794" s="27"/>
      <c r="L794" s="27"/>
      <c r="M794" s="31"/>
      <c r="N794" s="27"/>
      <c r="O794" s="27">
        <v>25</v>
      </c>
      <c r="P794" s="31"/>
      <c r="Q794" s="27"/>
      <c r="R794" s="27"/>
      <c r="S794" s="31"/>
      <c r="T794" s="27"/>
      <c r="U794" s="27"/>
      <c r="V794" s="84"/>
      <c r="W794" s="23"/>
      <c r="X794" s="23"/>
    </row>
    <row r="795" spans="1:24" x14ac:dyDescent="0.2">
      <c r="A795" s="22"/>
      <c r="B795" s="133"/>
      <c r="C795" s="24" t="s">
        <v>737</v>
      </c>
      <c r="D795" s="24" t="s">
        <v>1392</v>
      </c>
      <c r="E795" s="28"/>
      <c r="F795" s="29" t="s">
        <v>87</v>
      </c>
      <c r="G795" s="24" t="s">
        <v>741</v>
      </c>
      <c r="H795" s="27"/>
      <c r="I795" s="27"/>
      <c r="J795" s="31"/>
      <c r="K795" s="27"/>
      <c r="L795" s="27"/>
      <c r="M795" s="31"/>
      <c r="N795" s="27"/>
      <c r="O795" s="27">
        <v>210.37423999999999</v>
      </c>
      <c r="P795" s="31"/>
      <c r="Q795" s="27"/>
      <c r="R795" s="27"/>
      <c r="S795" s="31"/>
      <c r="T795" s="27"/>
      <c r="U795" s="27"/>
      <c r="V795" s="84"/>
      <c r="W795" s="23"/>
      <c r="X795" s="23"/>
    </row>
    <row r="796" spans="1:24" x14ac:dyDescent="0.2">
      <c r="A796" s="22"/>
      <c r="B796" s="133"/>
      <c r="C796" s="24" t="s">
        <v>737</v>
      </c>
      <c r="D796" s="24" t="s">
        <v>1393</v>
      </c>
      <c r="E796" s="28"/>
      <c r="F796" s="29" t="s">
        <v>87</v>
      </c>
      <c r="G796" s="24" t="s">
        <v>741</v>
      </c>
      <c r="H796" s="27"/>
      <c r="I796" s="27"/>
      <c r="J796" s="31"/>
      <c r="K796" s="27"/>
      <c r="L796" s="27"/>
      <c r="M796" s="31"/>
      <c r="N796" s="27"/>
      <c r="O796" s="27">
        <v>450.80175000000003</v>
      </c>
      <c r="P796" s="31"/>
      <c r="Q796" s="27"/>
      <c r="R796" s="27"/>
      <c r="S796" s="31"/>
      <c r="T796" s="27"/>
      <c r="U796" s="27"/>
      <c r="V796" s="84"/>
      <c r="W796" s="23"/>
      <c r="X796" s="23"/>
    </row>
    <row r="797" spans="1:24" x14ac:dyDescent="0.2">
      <c r="A797" s="22"/>
      <c r="B797" s="133"/>
      <c r="C797" s="24" t="s">
        <v>737</v>
      </c>
      <c r="D797" s="24" t="s">
        <v>1394</v>
      </c>
      <c r="E797" s="28"/>
      <c r="F797" s="29" t="s">
        <v>87</v>
      </c>
      <c r="G797" s="24" t="s">
        <v>741</v>
      </c>
      <c r="H797" s="27"/>
      <c r="I797" s="27"/>
      <c r="J797" s="31"/>
      <c r="K797" s="27"/>
      <c r="L797" s="27"/>
      <c r="M797" s="31"/>
      <c r="N797" s="27"/>
      <c r="O797" s="27">
        <v>55.56053</v>
      </c>
      <c r="P797" s="31"/>
      <c r="Q797" s="27"/>
      <c r="R797" s="27"/>
      <c r="S797" s="31"/>
      <c r="T797" s="27"/>
      <c r="U797" s="27"/>
      <c r="V797" s="84"/>
      <c r="W797" s="23"/>
      <c r="X797" s="23"/>
    </row>
    <row r="798" spans="1:24" x14ac:dyDescent="0.2">
      <c r="A798" s="22"/>
      <c r="B798" s="133"/>
      <c r="C798" s="24" t="s">
        <v>737</v>
      </c>
      <c r="D798" s="24" t="s">
        <v>1395</v>
      </c>
      <c r="E798" s="28"/>
      <c r="F798" s="29" t="s">
        <v>87</v>
      </c>
      <c r="G798" s="24" t="s">
        <v>741</v>
      </c>
      <c r="H798" s="27"/>
      <c r="I798" s="27"/>
      <c r="J798" s="31"/>
      <c r="K798" s="27"/>
      <c r="L798" s="27"/>
      <c r="M798" s="31"/>
      <c r="N798" s="27"/>
      <c r="O798" s="27">
        <v>331.41428000000002</v>
      </c>
      <c r="P798" s="31"/>
      <c r="Q798" s="27"/>
      <c r="R798" s="27"/>
      <c r="S798" s="31"/>
      <c r="T798" s="27"/>
      <c r="U798" s="27"/>
      <c r="V798" s="84"/>
      <c r="W798" s="23"/>
      <c r="X798" s="23"/>
    </row>
    <row r="799" spans="1:24" x14ac:dyDescent="0.2">
      <c r="A799" s="22"/>
      <c r="B799" s="133"/>
      <c r="C799" s="24" t="s">
        <v>737</v>
      </c>
      <c r="D799" s="24" t="s">
        <v>1396</v>
      </c>
      <c r="E799" s="28"/>
      <c r="F799" s="29" t="s">
        <v>87</v>
      </c>
      <c r="G799" s="24" t="s">
        <v>741</v>
      </c>
      <c r="H799" s="27"/>
      <c r="I799" s="27"/>
      <c r="J799" s="31"/>
      <c r="K799" s="27"/>
      <c r="L799" s="27"/>
      <c r="M799" s="31"/>
      <c r="N799" s="27"/>
      <c r="O799" s="27">
        <v>250</v>
      </c>
      <c r="P799" s="31"/>
      <c r="Q799" s="27"/>
      <c r="R799" s="27"/>
      <c r="S799" s="31"/>
      <c r="T799" s="27"/>
      <c r="U799" s="27"/>
      <c r="V799" s="84"/>
      <c r="W799" s="23"/>
      <c r="X799" s="23"/>
    </row>
    <row r="800" spans="1:24" x14ac:dyDescent="0.2">
      <c r="A800" s="22"/>
      <c r="B800" s="133"/>
      <c r="C800" s="24" t="s">
        <v>737</v>
      </c>
      <c r="D800" s="24" t="s">
        <v>1397</v>
      </c>
      <c r="E800" s="28"/>
      <c r="F800" s="29" t="s">
        <v>87</v>
      </c>
      <c r="G800" s="24" t="s">
        <v>741</v>
      </c>
      <c r="H800" s="27"/>
      <c r="I800" s="27"/>
      <c r="J800" s="31"/>
      <c r="K800" s="27"/>
      <c r="L800" s="27"/>
      <c r="M800" s="31"/>
      <c r="N800" s="27"/>
      <c r="O800" s="27">
        <v>530.79999999999995</v>
      </c>
      <c r="P800" s="31"/>
      <c r="Q800" s="27"/>
      <c r="R800" s="27"/>
      <c r="S800" s="31"/>
      <c r="T800" s="27"/>
      <c r="U800" s="27"/>
      <c r="V800" s="84"/>
      <c r="W800" s="23"/>
      <c r="X800" s="23"/>
    </row>
    <row r="801" spans="1:24" x14ac:dyDescent="0.2">
      <c r="A801" s="22"/>
      <c r="B801" s="133"/>
      <c r="C801" s="24" t="s">
        <v>737</v>
      </c>
      <c r="D801" s="24" t="s">
        <v>1398</v>
      </c>
      <c r="E801" s="28"/>
      <c r="F801" s="29" t="s">
        <v>87</v>
      </c>
      <c r="G801" s="24" t="s">
        <v>741</v>
      </c>
      <c r="H801" s="27"/>
      <c r="I801" s="27"/>
      <c r="J801" s="31"/>
      <c r="K801" s="27"/>
      <c r="L801" s="27"/>
      <c r="M801" s="31"/>
      <c r="N801" s="27"/>
      <c r="O801" s="27">
        <v>199.8</v>
      </c>
      <c r="P801" s="31"/>
      <c r="Q801" s="27"/>
      <c r="R801" s="27"/>
      <c r="S801" s="31"/>
      <c r="T801" s="27"/>
      <c r="U801" s="27"/>
      <c r="V801" s="84"/>
      <c r="W801" s="23"/>
      <c r="X801" s="23"/>
    </row>
    <row r="802" spans="1:24" x14ac:dyDescent="0.2">
      <c r="A802" s="22"/>
      <c r="B802" s="133"/>
      <c r="C802" s="24" t="s">
        <v>737</v>
      </c>
      <c r="D802" s="24" t="s">
        <v>1399</v>
      </c>
      <c r="E802" s="28"/>
      <c r="F802" s="29" t="s">
        <v>87</v>
      </c>
      <c r="G802" s="24" t="s">
        <v>741</v>
      </c>
      <c r="H802" s="27"/>
      <c r="I802" s="27"/>
      <c r="J802" s="31"/>
      <c r="K802" s="27"/>
      <c r="L802" s="27"/>
      <c r="M802" s="31"/>
      <c r="N802" s="27"/>
      <c r="O802" s="27">
        <v>76.2</v>
      </c>
      <c r="P802" s="31"/>
      <c r="Q802" s="27"/>
      <c r="R802" s="27"/>
      <c r="S802" s="31"/>
      <c r="T802" s="27"/>
      <c r="U802" s="27"/>
      <c r="V802" s="84"/>
      <c r="W802" s="23"/>
      <c r="X802" s="23"/>
    </row>
    <row r="803" spans="1:24" x14ac:dyDescent="0.2">
      <c r="A803" s="22"/>
      <c r="B803" s="133"/>
      <c r="C803" s="24" t="s">
        <v>737</v>
      </c>
      <c r="D803" s="24" t="s">
        <v>1400</v>
      </c>
      <c r="E803" s="28"/>
      <c r="F803" s="29" t="s">
        <v>87</v>
      </c>
      <c r="G803" s="24" t="s">
        <v>741</v>
      </c>
      <c r="H803" s="27"/>
      <c r="I803" s="27"/>
      <c r="J803" s="31"/>
      <c r="K803" s="27"/>
      <c r="L803" s="27"/>
      <c r="M803" s="31"/>
      <c r="N803" s="27"/>
      <c r="O803" s="27">
        <v>94.8</v>
      </c>
      <c r="P803" s="31"/>
      <c r="Q803" s="27"/>
      <c r="R803" s="27"/>
      <c r="S803" s="31"/>
      <c r="T803" s="27"/>
      <c r="U803" s="27"/>
      <c r="V803" s="84"/>
      <c r="W803" s="23"/>
      <c r="X803" s="23"/>
    </row>
    <row r="804" spans="1:24" x14ac:dyDescent="0.2">
      <c r="A804" s="22"/>
      <c r="B804" s="133"/>
      <c r="C804" s="24" t="s">
        <v>737</v>
      </c>
      <c r="D804" s="24" t="s">
        <v>1401</v>
      </c>
      <c r="E804" s="28"/>
      <c r="F804" s="29" t="s">
        <v>87</v>
      </c>
      <c r="G804" s="24" t="s">
        <v>741</v>
      </c>
      <c r="H804" s="27"/>
      <c r="I804" s="27"/>
      <c r="J804" s="31"/>
      <c r="K804" s="27"/>
      <c r="L804" s="27"/>
      <c r="M804" s="31"/>
      <c r="N804" s="27"/>
      <c r="O804" s="27">
        <v>39.6</v>
      </c>
      <c r="P804" s="31"/>
      <c r="Q804" s="27"/>
      <c r="R804" s="27"/>
      <c r="S804" s="31"/>
      <c r="T804" s="27"/>
      <c r="U804" s="27"/>
      <c r="V804" s="84"/>
      <c r="W804" s="23"/>
      <c r="X804" s="23"/>
    </row>
    <row r="805" spans="1:24" x14ac:dyDescent="0.2">
      <c r="A805" s="22"/>
      <c r="B805" s="133"/>
      <c r="C805" s="24" t="s">
        <v>737</v>
      </c>
      <c r="D805" s="24" t="s">
        <v>1402</v>
      </c>
      <c r="E805" s="28"/>
      <c r="F805" s="29" t="s">
        <v>87</v>
      </c>
      <c r="G805" s="24" t="s">
        <v>741</v>
      </c>
      <c r="H805" s="27"/>
      <c r="I805" s="27"/>
      <c r="J805" s="31"/>
      <c r="K805" s="27"/>
      <c r="L805" s="27"/>
      <c r="M805" s="31"/>
      <c r="N805" s="27"/>
      <c r="O805" s="27">
        <v>83.28</v>
      </c>
      <c r="P805" s="31"/>
      <c r="Q805" s="27"/>
      <c r="R805" s="27"/>
      <c r="S805" s="31"/>
      <c r="T805" s="27"/>
      <c r="U805" s="27"/>
      <c r="V805" s="84"/>
      <c r="W805" s="23"/>
      <c r="X805" s="23"/>
    </row>
    <row r="806" spans="1:24" x14ac:dyDescent="0.2">
      <c r="A806" s="22"/>
      <c r="B806" s="133"/>
      <c r="C806" s="24" t="s">
        <v>737</v>
      </c>
      <c r="D806" s="24" t="s">
        <v>1403</v>
      </c>
      <c r="E806" s="28"/>
      <c r="F806" s="29" t="s">
        <v>87</v>
      </c>
      <c r="G806" s="24" t="s">
        <v>741</v>
      </c>
      <c r="H806" s="27"/>
      <c r="I806" s="27"/>
      <c r="J806" s="31"/>
      <c r="K806" s="27"/>
      <c r="L806" s="27"/>
      <c r="M806" s="31"/>
      <c r="N806" s="27"/>
      <c r="O806" s="27">
        <v>146</v>
      </c>
      <c r="P806" s="31"/>
      <c r="Q806" s="27"/>
      <c r="R806" s="27"/>
      <c r="S806" s="31"/>
      <c r="T806" s="27"/>
      <c r="U806" s="27"/>
      <c r="V806" s="84"/>
      <c r="W806" s="23"/>
      <c r="X806" s="23"/>
    </row>
    <row r="807" spans="1:24" x14ac:dyDescent="0.2">
      <c r="A807" s="22"/>
      <c r="B807" s="133"/>
      <c r="C807" s="24" t="s">
        <v>737</v>
      </c>
      <c r="D807" s="24" t="s">
        <v>1404</v>
      </c>
      <c r="E807" s="28"/>
      <c r="F807" s="29" t="s">
        <v>87</v>
      </c>
      <c r="G807" s="24" t="s">
        <v>741</v>
      </c>
      <c r="H807" s="27"/>
      <c r="I807" s="27"/>
      <c r="J807" s="31"/>
      <c r="K807" s="27"/>
      <c r="L807" s="27"/>
      <c r="M807" s="31"/>
      <c r="N807" s="27"/>
      <c r="O807" s="27">
        <v>108</v>
      </c>
      <c r="P807" s="31"/>
      <c r="Q807" s="27"/>
      <c r="R807" s="27"/>
      <c r="S807" s="31"/>
      <c r="T807" s="27">
        <v>315</v>
      </c>
      <c r="U807" s="27">
        <v>315</v>
      </c>
      <c r="V807" s="84">
        <v>100</v>
      </c>
      <c r="W807" s="23"/>
      <c r="X807" s="23"/>
    </row>
    <row r="808" spans="1:24" x14ac:dyDescent="0.2">
      <c r="A808" s="22"/>
      <c r="B808" s="133"/>
      <c r="C808" s="24" t="s">
        <v>737</v>
      </c>
      <c r="D808" s="24" t="s">
        <v>1405</v>
      </c>
      <c r="E808" s="28"/>
      <c r="F808" s="29" t="s">
        <v>87</v>
      </c>
      <c r="G808" s="24" t="s">
        <v>741</v>
      </c>
      <c r="H808" s="27"/>
      <c r="I808" s="27"/>
      <c r="J808" s="31"/>
      <c r="K808" s="27"/>
      <c r="L808" s="27"/>
      <c r="M808" s="31"/>
      <c r="N808" s="27"/>
      <c r="O808" s="27">
        <v>55</v>
      </c>
      <c r="P808" s="31"/>
      <c r="Q808" s="27"/>
      <c r="R808" s="27"/>
      <c r="S808" s="31"/>
      <c r="T808" s="27"/>
      <c r="U808" s="27"/>
      <c r="V808" s="84"/>
      <c r="W808" s="23"/>
      <c r="X808" s="23"/>
    </row>
    <row r="809" spans="1:24" x14ac:dyDescent="0.2">
      <c r="A809" s="22"/>
      <c r="B809" s="133"/>
      <c r="C809" s="24" t="s">
        <v>737</v>
      </c>
      <c r="D809" s="24" t="s">
        <v>1406</v>
      </c>
      <c r="E809" s="28"/>
      <c r="F809" s="29" t="s">
        <v>87</v>
      </c>
      <c r="G809" s="24" t="s">
        <v>741</v>
      </c>
      <c r="H809" s="27"/>
      <c r="I809" s="27"/>
      <c r="J809" s="31"/>
      <c r="K809" s="27"/>
      <c r="L809" s="27"/>
      <c r="M809" s="31"/>
      <c r="N809" s="27"/>
      <c r="O809" s="27">
        <v>7.5</v>
      </c>
      <c r="P809" s="31"/>
      <c r="Q809" s="27"/>
      <c r="R809" s="27"/>
      <c r="S809" s="31"/>
      <c r="T809" s="27"/>
      <c r="U809" s="27"/>
      <c r="V809" s="84"/>
      <c r="W809" s="23"/>
      <c r="X809" s="23"/>
    </row>
    <row r="810" spans="1:24" x14ac:dyDescent="0.2">
      <c r="A810" s="22"/>
      <c r="B810" s="133"/>
      <c r="C810" s="24" t="s">
        <v>737</v>
      </c>
      <c r="D810" s="24" t="s">
        <v>1407</v>
      </c>
      <c r="E810" s="28"/>
      <c r="F810" s="29" t="s">
        <v>87</v>
      </c>
      <c r="G810" s="24" t="s">
        <v>741</v>
      </c>
      <c r="H810" s="27"/>
      <c r="I810" s="27"/>
      <c r="J810" s="31"/>
      <c r="K810" s="27"/>
      <c r="L810" s="27"/>
      <c r="M810" s="31"/>
      <c r="N810" s="27"/>
      <c r="O810" s="27">
        <v>126.825</v>
      </c>
      <c r="P810" s="31"/>
      <c r="Q810" s="27"/>
      <c r="R810" s="27"/>
      <c r="S810" s="31"/>
      <c r="T810" s="27"/>
      <c r="U810" s="27"/>
      <c r="V810" s="84"/>
      <c r="W810" s="23"/>
      <c r="X810" s="23"/>
    </row>
    <row r="811" spans="1:24" x14ac:dyDescent="0.2">
      <c r="A811" s="22"/>
      <c r="B811" s="133"/>
      <c r="C811" s="24" t="s">
        <v>737</v>
      </c>
      <c r="D811" s="24" t="s">
        <v>1408</v>
      </c>
      <c r="E811" s="28"/>
      <c r="F811" s="29" t="s">
        <v>87</v>
      </c>
      <c r="G811" s="24" t="s">
        <v>741</v>
      </c>
      <c r="H811" s="27"/>
      <c r="I811" s="27"/>
      <c r="J811" s="31"/>
      <c r="K811" s="27"/>
      <c r="L811" s="27"/>
      <c r="M811" s="31"/>
      <c r="N811" s="27"/>
      <c r="O811" s="27">
        <v>38992.85714</v>
      </c>
      <c r="P811" s="31"/>
      <c r="Q811" s="27"/>
      <c r="R811" s="27"/>
      <c r="S811" s="31"/>
      <c r="T811" s="27"/>
      <c r="U811" s="27"/>
      <c r="V811" s="84"/>
      <c r="W811" s="23"/>
      <c r="X811" s="23"/>
    </row>
    <row r="812" spans="1:24" x14ac:dyDescent="0.2">
      <c r="A812" s="22"/>
      <c r="B812" s="133"/>
      <c r="C812" s="24" t="s">
        <v>737</v>
      </c>
      <c r="D812" s="24" t="s">
        <v>1409</v>
      </c>
      <c r="E812" s="28"/>
      <c r="F812" s="29" t="s">
        <v>87</v>
      </c>
      <c r="G812" s="24" t="s">
        <v>741</v>
      </c>
      <c r="H812" s="27"/>
      <c r="I812" s="27"/>
      <c r="J812" s="31"/>
      <c r="K812" s="27"/>
      <c r="L812" s="27"/>
      <c r="M812" s="31"/>
      <c r="N812" s="27"/>
      <c r="O812" s="27">
        <v>579</v>
      </c>
      <c r="P812" s="31"/>
      <c r="Q812" s="27"/>
      <c r="R812" s="27"/>
      <c r="S812" s="31"/>
      <c r="T812" s="27"/>
      <c r="U812" s="27"/>
      <c r="V812" s="84"/>
      <c r="W812" s="23"/>
      <c r="X812" s="23"/>
    </row>
    <row r="813" spans="1:24" x14ac:dyDescent="0.2">
      <c r="A813" s="22"/>
      <c r="B813" s="133"/>
      <c r="C813" s="24" t="s">
        <v>737</v>
      </c>
      <c r="D813" s="24" t="s">
        <v>1349</v>
      </c>
      <c r="E813" s="28"/>
      <c r="F813" s="29" t="s">
        <v>87</v>
      </c>
      <c r="G813" s="24" t="s">
        <v>741</v>
      </c>
      <c r="H813" s="27"/>
      <c r="I813" s="27"/>
      <c r="J813" s="31"/>
      <c r="K813" s="27"/>
      <c r="L813" s="27"/>
      <c r="M813" s="31"/>
      <c r="N813" s="27"/>
      <c r="O813" s="27">
        <v>2753.57143</v>
      </c>
      <c r="P813" s="31"/>
      <c r="Q813" s="27"/>
      <c r="R813" s="27"/>
      <c r="S813" s="31"/>
      <c r="T813" s="27"/>
      <c r="U813" s="27"/>
      <c r="V813" s="84"/>
      <c r="W813" s="23"/>
      <c r="X813" s="23"/>
    </row>
    <row r="814" spans="1:24" x14ac:dyDescent="0.2">
      <c r="A814" s="22"/>
      <c r="B814" s="133"/>
      <c r="C814" s="24" t="s">
        <v>737</v>
      </c>
      <c r="D814" s="24" t="s">
        <v>1410</v>
      </c>
      <c r="E814" s="28"/>
      <c r="F814" s="29" t="s">
        <v>87</v>
      </c>
      <c r="G814" s="24" t="s">
        <v>741</v>
      </c>
      <c r="H814" s="27"/>
      <c r="I814" s="27"/>
      <c r="J814" s="31"/>
      <c r="K814" s="27"/>
      <c r="L814" s="27"/>
      <c r="M814" s="31"/>
      <c r="N814" s="27"/>
      <c r="O814" s="27">
        <v>120</v>
      </c>
      <c r="P814" s="31"/>
      <c r="Q814" s="27"/>
      <c r="R814" s="27"/>
      <c r="S814" s="31"/>
      <c r="T814" s="27"/>
      <c r="U814" s="27"/>
      <c r="V814" s="84"/>
      <c r="W814" s="23"/>
      <c r="X814" s="23"/>
    </row>
    <row r="815" spans="1:24" x14ac:dyDescent="0.2">
      <c r="A815" s="22"/>
      <c r="B815" s="133"/>
      <c r="C815" s="24" t="s">
        <v>737</v>
      </c>
      <c r="D815" s="24" t="s">
        <v>1411</v>
      </c>
      <c r="E815" s="28"/>
      <c r="F815" s="29" t="s">
        <v>87</v>
      </c>
      <c r="G815" s="24" t="s">
        <v>741</v>
      </c>
      <c r="H815" s="27"/>
      <c r="I815" s="27"/>
      <c r="J815" s="31"/>
      <c r="K815" s="27"/>
      <c r="L815" s="27"/>
      <c r="M815" s="31"/>
      <c r="N815" s="27"/>
      <c r="O815" s="27">
        <v>18</v>
      </c>
      <c r="P815" s="31"/>
      <c r="Q815" s="27"/>
      <c r="R815" s="27"/>
      <c r="S815" s="31"/>
      <c r="T815" s="27"/>
      <c r="U815" s="27"/>
      <c r="V815" s="84"/>
      <c r="W815" s="23"/>
      <c r="X815" s="23"/>
    </row>
    <row r="816" spans="1:24" x14ac:dyDescent="0.2">
      <c r="A816" s="22"/>
      <c r="B816" s="133"/>
      <c r="C816" s="24" t="s">
        <v>737</v>
      </c>
      <c r="D816" s="24" t="s">
        <v>1412</v>
      </c>
      <c r="E816" s="28"/>
      <c r="F816" s="29" t="s">
        <v>87</v>
      </c>
      <c r="G816" s="24" t="s">
        <v>741</v>
      </c>
      <c r="H816" s="27"/>
      <c r="I816" s="27"/>
      <c r="J816" s="31"/>
      <c r="K816" s="27"/>
      <c r="L816" s="27"/>
      <c r="M816" s="31"/>
      <c r="N816" s="27"/>
      <c r="O816" s="27">
        <v>982.5</v>
      </c>
      <c r="P816" s="31"/>
      <c r="Q816" s="27"/>
      <c r="R816" s="27"/>
      <c r="S816" s="31"/>
      <c r="T816" s="27"/>
      <c r="U816" s="27"/>
      <c r="V816" s="84"/>
      <c r="W816" s="23"/>
      <c r="X816" s="23"/>
    </row>
    <row r="817" spans="1:24" x14ac:dyDescent="0.2">
      <c r="A817" s="22"/>
      <c r="B817" s="133"/>
      <c r="C817" s="24" t="s">
        <v>737</v>
      </c>
      <c r="D817" s="24" t="s">
        <v>1413</v>
      </c>
      <c r="E817" s="28"/>
      <c r="F817" s="29" t="s">
        <v>87</v>
      </c>
      <c r="G817" s="24" t="s">
        <v>741</v>
      </c>
      <c r="H817" s="27"/>
      <c r="I817" s="27"/>
      <c r="J817" s="31"/>
      <c r="K817" s="27"/>
      <c r="L817" s="27"/>
      <c r="M817" s="31"/>
      <c r="N817" s="27"/>
      <c r="O817" s="27">
        <v>3900</v>
      </c>
      <c r="P817" s="31"/>
      <c r="Q817" s="27"/>
      <c r="R817" s="27"/>
      <c r="S817" s="31"/>
      <c r="T817" s="27"/>
      <c r="U817" s="27"/>
      <c r="V817" s="84"/>
      <c r="W817" s="23"/>
      <c r="X817" s="23"/>
    </row>
    <row r="818" spans="1:24" x14ac:dyDescent="0.2">
      <c r="A818" s="22"/>
      <c r="B818" s="133"/>
      <c r="C818" s="24" t="s">
        <v>737</v>
      </c>
      <c r="D818" s="24" t="s">
        <v>1414</v>
      </c>
      <c r="E818" s="28"/>
      <c r="F818" s="29" t="s">
        <v>87</v>
      </c>
      <c r="G818" s="24" t="s">
        <v>741</v>
      </c>
      <c r="H818" s="27"/>
      <c r="I818" s="27"/>
      <c r="J818" s="31"/>
      <c r="K818" s="27"/>
      <c r="L818" s="27"/>
      <c r="M818" s="31"/>
      <c r="N818" s="27"/>
      <c r="O818" s="27">
        <v>119.4</v>
      </c>
      <c r="P818" s="31"/>
      <c r="Q818" s="27"/>
      <c r="R818" s="27"/>
      <c r="S818" s="31"/>
      <c r="T818" s="27">
        <v>94.5</v>
      </c>
      <c r="U818" s="27">
        <v>94.5</v>
      </c>
      <c r="V818" s="84">
        <v>100</v>
      </c>
      <c r="W818" s="23"/>
      <c r="X818" s="23"/>
    </row>
    <row r="819" spans="1:24" x14ac:dyDescent="0.2">
      <c r="A819" s="22"/>
      <c r="B819" s="133"/>
      <c r="C819" s="24" t="s">
        <v>737</v>
      </c>
      <c r="D819" s="24" t="s">
        <v>1415</v>
      </c>
      <c r="E819" s="28"/>
      <c r="F819" s="29" t="s">
        <v>87</v>
      </c>
      <c r="G819" s="24" t="s">
        <v>741</v>
      </c>
      <c r="H819" s="27"/>
      <c r="I819" s="27"/>
      <c r="J819" s="31"/>
      <c r="K819" s="27"/>
      <c r="L819" s="27"/>
      <c r="M819" s="31"/>
      <c r="N819" s="27"/>
      <c r="O819" s="27">
        <v>5000</v>
      </c>
      <c r="P819" s="31"/>
      <c r="Q819" s="27"/>
      <c r="R819" s="27"/>
      <c r="S819" s="31"/>
      <c r="T819" s="27"/>
      <c r="U819" s="27"/>
      <c r="V819" s="84"/>
      <c r="W819" s="23"/>
      <c r="X819" s="23"/>
    </row>
    <row r="820" spans="1:24" x14ac:dyDescent="0.2">
      <c r="A820" s="22"/>
      <c r="B820" s="133"/>
      <c r="C820" s="24" t="s">
        <v>737</v>
      </c>
      <c r="D820" s="24" t="s">
        <v>1416</v>
      </c>
      <c r="E820" s="28"/>
      <c r="F820" s="29" t="s">
        <v>87</v>
      </c>
      <c r="G820" s="24" t="s">
        <v>741</v>
      </c>
      <c r="H820" s="27"/>
      <c r="I820" s="27"/>
      <c r="J820" s="31"/>
      <c r="K820" s="27"/>
      <c r="L820" s="27"/>
      <c r="M820" s="31"/>
      <c r="N820" s="27"/>
      <c r="O820" s="27">
        <v>5000</v>
      </c>
      <c r="P820" s="31"/>
      <c r="Q820" s="27"/>
      <c r="R820" s="27"/>
      <c r="S820" s="31"/>
      <c r="T820" s="27"/>
      <c r="U820" s="27"/>
      <c r="V820" s="84"/>
      <c r="W820" s="23"/>
      <c r="X820" s="23"/>
    </row>
    <row r="821" spans="1:24" x14ac:dyDescent="0.2">
      <c r="A821" s="22"/>
      <c r="B821" s="133"/>
      <c r="C821" s="24" t="s">
        <v>737</v>
      </c>
      <c r="D821" s="24" t="s">
        <v>1417</v>
      </c>
      <c r="E821" s="28"/>
      <c r="F821" s="29" t="s">
        <v>87</v>
      </c>
      <c r="G821" s="24" t="s">
        <v>741</v>
      </c>
      <c r="H821" s="27"/>
      <c r="I821" s="27"/>
      <c r="J821" s="31"/>
      <c r="K821" s="27"/>
      <c r="L821" s="27"/>
      <c r="M821" s="31"/>
      <c r="N821" s="27"/>
      <c r="O821" s="27">
        <v>13390</v>
      </c>
      <c r="P821" s="31"/>
      <c r="Q821" s="27"/>
      <c r="R821" s="27"/>
      <c r="S821" s="31"/>
      <c r="T821" s="27"/>
      <c r="U821" s="27"/>
      <c r="V821" s="84"/>
      <c r="W821" s="23"/>
      <c r="X821" s="23"/>
    </row>
    <row r="822" spans="1:24" x14ac:dyDescent="0.2">
      <c r="A822" s="22"/>
      <c r="B822" s="133"/>
      <c r="C822" s="24" t="s">
        <v>737</v>
      </c>
      <c r="D822" s="24" t="s">
        <v>1418</v>
      </c>
      <c r="E822" s="28"/>
      <c r="F822" s="29" t="s">
        <v>87</v>
      </c>
      <c r="G822" s="24" t="s">
        <v>741</v>
      </c>
      <c r="H822" s="27"/>
      <c r="I822" s="27"/>
      <c r="J822" s="31"/>
      <c r="K822" s="27"/>
      <c r="L822" s="27"/>
      <c r="M822" s="31"/>
      <c r="N822" s="27"/>
      <c r="O822" s="27">
        <v>774</v>
      </c>
      <c r="P822" s="31"/>
      <c r="Q822" s="27"/>
      <c r="R822" s="27"/>
      <c r="S822" s="31"/>
      <c r="T822" s="27">
        <v>387</v>
      </c>
      <c r="U822" s="27">
        <v>387</v>
      </c>
      <c r="V822" s="84">
        <v>100</v>
      </c>
      <c r="W822" s="23"/>
      <c r="X822" s="23"/>
    </row>
    <row r="823" spans="1:24" x14ac:dyDescent="0.2">
      <c r="A823" s="22"/>
      <c r="B823" s="133"/>
      <c r="C823" s="24" t="s">
        <v>737</v>
      </c>
      <c r="D823" s="24" t="s">
        <v>1419</v>
      </c>
      <c r="E823" s="28"/>
      <c r="F823" s="29" t="s">
        <v>87</v>
      </c>
      <c r="G823" s="24" t="s">
        <v>741</v>
      </c>
      <c r="H823" s="27"/>
      <c r="I823" s="27"/>
      <c r="J823" s="31"/>
      <c r="K823" s="27"/>
      <c r="L823" s="27"/>
      <c r="M823" s="31"/>
      <c r="N823" s="27"/>
      <c r="O823" s="27">
        <v>1200</v>
      </c>
      <c r="P823" s="31"/>
      <c r="Q823" s="27"/>
      <c r="R823" s="27"/>
      <c r="S823" s="31"/>
      <c r="T823" s="27"/>
      <c r="U823" s="27"/>
      <c r="V823" s="84"/>
      <c r="W823" s="23"/>
      <c r="X823" s="23"/>
    </row>
    <row r="824" spans="1:24" x14ac:dyDescent="0.2">
      <c r="A824" s="22"/>
      <c r="B824" s="133"/>
      <c r="C824" s="24" t="s">
        <v>737</v>
      </c>
      <c r="D824" s="24" t="s">
        <v>1420</v>
      </c>
      <c r="E824" s="28"/>
      <c r="F824" s="29" t="s">
        <v>87</v>
      </c>
      <c r="G824" s="24" t="s">
        <v>741</v>
      </c>
      <c r="H824" s="27"/>
      <c r="I824" s="27"/>
      <c r="J824" s="31"/>
      <c r="K824" s="27"/>
      <c r="L824" s="27"/>
      <c r="M824" s="31"/>
      <c r="N824" s="27"/>
      <c r="O824" s="27">
        <v>362.63391999999999</v>
      </c>
      <c r="P824" s="31"/>
      <c r="Q824" s="27"/>
      <c r="R824" s="27"/>
      <c r="S824" s="31"/>
      <c r="T824" s="27"/>
      <c r="U824" s="27"/>
      <c r="V824" s="84"/>
      <c r="W824" s="23"/>
      <c r="X824" s="23"/>
    </row>
    <row r="825" spans="1:24" x14ac:dyDescent="0.2">
      <c r="A825" s="22"/>
      <c r="B825" s="133"/>
      <c r="C825" s="24" t="s">
        <v>737</v>
      </c>
      <c r="D825" s="24" t="s">
        <v>1421</v>
      </c>
      <c r="E825" s="28"/>
      <c r="F825" s="29" t="s">
        <v>87</v>
      </c>
      <c r="G825" s="24" t="s">
        <v>741</v>
      </c>
      <c r="H825" s="27"/>
      <c r="I825" s="27"/>
      <c r="J825" s="31"/>
      <c r="K825" s="27"/>
      <c r="L825" s="27"/>
      <c r="M825" s="31"/>
      <c r="N825" s="27"/>
      <c r="O825" s="27">
        <v>403</v>
      </c>
      <c r="P825" s="31"/>
      <c r="Q825" s="27"/>
      <c r="R825" s="27"/>
      <c r="S825" s="31"/>
      <c r="T825" s="27"/>
      <c r="U825" s="27"/>
      <c r="V825" s="84"/>
      <c r="W825" s="23"/>
      <c r="X825" s="23"/>
    </row>
    <row r="826" spans="1:24" x14ac:dyDescent="0.2">
      <c r="A826" s="22"/>
      <c r="B826" s="133"/>
      <c r="C826" s="24" t="s">
        <v>737</v>
      </c>
      <c r="D826" s="24" t="s">
        <v>1422</v>
      </c>
      <c r="E826" s="28"/>
      <c r="F826" s="29" t="s">
        <v>87</v>
      </c>
      <c r="G826" s="24" t="s">
        <v>741</v>
      </c>
      <c r="H826" s="27"/>
      <c r="I826" s="27"/>
      <c r="J826" s="31"/>
      <c r="K826" s="27"/>
      <c r="L826" s="27"/>
      <c r="M826" s="31"/>
      <c r="N826" s="27"/>
      <c r="O826" s="27">
        <v>290</v>
      </c>
      <c r="P826" s="31"/>
      <c r="Q826" s="27"/>
      <c r="R826" s="27"/>
      <c r="S826" s="31"/>
      <c r="T826" s="27"/>
      <c r="U826" s="27"/>
      <c r="V826" s="84"/>
      <c r="W826" s="23"/>
      <c r="X826" s="23"/>
    </row>
    <row r="827" spans="1:24" x14ac:dyDescent="0.2">
      <c r="A827" s="22"/>
      <c r="B827" s="133"/>
      <c r="C827" s="24" t="s">
        <v>737</v>
      </c>
      <c r="D827" s="24" t="s">
        <v>1423</v>
      </c>
      <c r="E827" s="28"/>
      <c r="F827" s="29" t="s">
        <v>87</v>
      </c>
      <c r="G827" s="24" t="s">
        <v>741</v>
      </c>
      <c r="H827" s="27"/>
      <c r="I827" s="27"/>
      <c r="J827" s="31"/>
      <c r="K827" s="27"/>
      <c r="L827" s="27"/>
      <c r="M827" s="31"/>
      <c r="N827" s="27"/>
      <c r="O827" s="27">
        <v>11.91</v>
      </c>
      <c r="P827" s="31"/>
      <c r="Q827" s="27"/>
      <c r="R827" s="27"/>
      <c r="S827" s="31"/>
      <c r="T827" s="27"/>
      <c r="U827" s="27"/>
      <c r="V827" s="84"/>
      <c r="W827" s="23"/>
      <c r="X827" s="23"/>
    </row>
    <row r="828" spans="1:24" x14ac:dyDescent="0.2">
      <c r="A828" s="22"/>
      <c r="B828" s="133"/>
      <c r="C828" s="24" t="s">
        <v>737</v>
      </c>
      <c r="D828" s="24" t="s">
        <v>1424</v>
      </c>
      <c r="E828" s="28"/>
      <c r="F828" s="29" t="s">
        <v>87</v>
      </c>
      <c r="G828" s="24" t="s">
        <v>741</v>
      </c>
      <c r="H828" s="27"/>
      <c r="I828" s="27"/>
      <c r="J828" s="31"/>
      <c r="K828" s="27"/>
      <c r="L828" s="27"/>
      <c r="M828" s="31"/>
      <c r="N828" s="27"/>
      <c r="O828" s="27">
        <v>400</v>
      </c>
      <c r="P828" s="31"/>
      <c r="Q828" s="27"/>
      <c r="R828" s="27"/>
      <c r="S828" s="31"/>
      <c r="T828" s="27"/>
      <c r="U828" s="27"/>
      <c r="V828" s="84"/>
      <c r="W828" s="23"/>
      <c r="X828" s="23"/>
    </row>
    <row r="829" spans="1:24" x14ac:dyDescent="0.2">
      <c r="A829" s="22"/>
      <c r="B829" s="133"/>
      <c r="C829" s="24" t="s">
        <v>737</v>
      </c>
      <c r="D829" s="24" t="s">
        <v>1425</v>
      </c>
      <c r="E829" s="28"/>
      <c r="F829" s="29" t="s">
        <v>87</v>
      </c>
      <c r="G829" s="24" t="s">
        <v>741</v>
      </c>
      <c r="H829" s="27"/>
      <c r="I829" s="27"/>
      <c r="J829" s="31"/>
      <c r="K829" s="27"/>
      <c r="L829" s="27"/>
      <c r="M829" s="31"/>
      <c r="N829" s="27"/>
      <c r="O829" s="27">
        <v>2650</v>
      </c>
      <c r="P829" s="31"/>
      <c r="Q829" s="27"/>
      <c r="R829" s="27"/>
      <c r="S829" s="31"/>
      <c r="T829" s="27"/>
      <c r="U829" s="27"/>
      <c r="V829" s="84"/>
      <c r="W829" s="23"/>
      <c r="X829" s="23"/>
    </row>
    <row r="830" spans="1:24" x14ac:dyDescent="0.2">
      <c r="A830" s="22"/>
      <c r="B830" s="133"/>
      <c r="C830" s="24" t="s">
        <v>737</v>
      </c>
      <c r="D830" s="24" t="s">
        <v>1426</v>
      </c>
      <c r="E830" s="28"/>
      <c r="F830" s="29" t="s">
        <v>87</v>
      </c>
      <c r="G830" s="24" t="s">
        <v>741</v>
      </c>
      <c r="H830" s="27"/>
      <c r="I830" s="27"/>
      <c r="J830" s="31"/>
      <c r="K830" s="27"/>
      <c r="L830" s="27"/>
      <c r="M830" s="31"/>
      <c r="N830" s="27"/>
      <c r="O830" s="27">
        <v>2228.86</v>
      </c>
      <c r="P830" s="31"/>
      <c r="Q830" s="27"/>
      <c r="R830" s="27"/>
      <c r="S830" s="31"/>
      <c r="T830" s="27"/>
      <c r="U830" s="27"/>
      <c r="V830" s="84"/>
      <c r="W830" s="23"/>
      <c r="X830" s="23"/>
    </row>
    <row r="831" spans="1:24" x14ac:dyDescent="0.2">
      <c r="A831" s="22"/>
      <c r="B831" s="133"/>
      <c r="C831" s="24" t="s">
        <v>737</v>
      </c>
      <c r="D831" s="24" t="s">
        <v>1427</v>
      </c>
      <c r="E831" s="28"/>
      <c r="F831" s="29" t="s">
        <v>87</v>
      </c>
      <c r="G831" s="24" t="s">
        <v>741</v>
      </c>
      <c r="H831" s="27"/>
      <c r="I831" s="27"/>
      <c r="J831" s="31"/>
      <c r="K831" s="27"/>
      <c r="L831" s="27"/>
      <c r="M831" s="31"/>
      <c r="N831" s="27"/>
      <c r="O831" s="27">
        <v>174.26</v>
      </c>
      <c r="P831" s="31"/>
      <c r="Q831" s="27"/>
      <c r="R831" s="27"/>
      <c r="S831" s="31"/>
      <c r="T831" s="27"/>
      <c r="U831" s="27"/>
      <c r="V831" s="84"/>
      <c r="W831" s="23"/>
      <c r="X831" s="23"/>
    </row>
    <row r="832" spans="1:24" x14ac:dyDescent="0.2">
      <c r="A832" s="22"/>
      <c r="B832" s="133"/>
      <c r="C832" s="24" t="s">
        <v>737</v>
      </c>
      <c r="D832" s="24" t="s">
        <v>1428</v>
      </c>
      <c r="E832" s="28"/>
      <c r="F832" s="29" t="s">
        <v>87</v>
      </c>
      <c r="G832" s="24" t="s">
        <v>741</v>
      </c>
      <c r="H832" s="27"/>
      <c r="I832" s="27"/>
      <c r="J832" s="31"/>
      <c r="K832" s="27"/>
      <c r="L832" s="27"/>
      <c r="M832" s="31"/>
      <c r="N832" s="27"/>
      <c r="O832" s="27">
        <v>151.78572</v>
      </c>
      <c r="P832" s="31"/>
      <c r="Q832" s="27"/>
      <c r="R832" s="27"/>
      <c r="S832" s="31"/>
      <c r="T832" s="27"/>
      <c r="U832" s="27"/>
      <c r="V832" s="84"/>
      <c r="W832" s="23"/>
      <c r="X832" s="23"/>
    </row>
    <row r="833" spans="1:24" x14ac:dyDescent="0.2">
      <c r="A833" s="22"/>
      <c r="B833" s="133"/>
      <c r="C833" s="24" t="s">
        <v>737</v>
      </c>
      <c r="D833" s="24" t="s">
        <v>1429</v>
      </c>
      <c r="E833" s="28"/>
      <c r="F833" s="29" t="s">
        <v>87</v>
      </c>
      <c r="G833" s="24" t="s">
        <v>741</v>
      </c>
      <c r="H833" s="27"/>
      <c r="I833" s="27"/>
      <c r="J833" s="31"/>
      <c r="K833" s="27"/>
      <c r="L833" s="27"/>
      <c r="M833" s="31"/>
      <c r="N833" s="27"/>
      <c r="O833" s="27">
        <v>1125</v>
      </c>
      <c r="P833" s="31"/>
      <c r="Q833" s="27"/>
      <c r="R833" s="27"/>
      <c r="S833" s="31"/>
      <c r="T833" s="27"/>
      <c r="U833" s="27"/>
      <c r="V833" s="84"/>
      <c r="W833" s="23"/>
      <c r="X833" s="23"/>
    </row>
    <row r="834" spans="1:24" x14ac:dyDescent="0.2">
      <c r="A834" s="22"/>
      <c r="B834" s="133"/>
      <c r="C834" s="24" t="s">
        <v>737</v>
      </c>
      <c r="D834" s="24" t="s">
        <v>1430</v>
      </c>
      <c r="E834" s="28"/>
      <c r="F834" s="29" t="s">
        <v>87</v>
      </c>
      <c r="G834" s="24" t="s">
        <v>741</v>
      </c>
      <c r="H834" s="27"/>
      <c r="I834" s="27"/>
      <c r="J834" s="31"/>
      <c r="K834" s="27"/>
      <c r="L834" s="27"/>
      <c r="M834" s="31"/>
      <c r="N834" s="27"/>
      <c r="O834" s="27">
        <v>200</v>
      </c>
      <c r="P834" s="31"/>
      <c r="Q834" s="27"/>
      <c r="R834" s="27"/>
      <c r="S834" s="31"/>
      <c r="T834" s="27"/>
      <c r="U834" s="27"/>
      <c r="V834" s="84"/>
      <c r="W834" s="23"/>
      <c r="X834" s="23"/>
    </row>
    <row r="835" spans="1:24" x14ac:dyDescent="0.2">
      <c r="A835" s="22"/>
      <c r="B835" s="133"/>
      <c r="C835" s="24" t="s">
        <v>737</v>
      </c>
      <c r="D835" s="24" t="s">
        <v>1431</v>
      </c>
      <c r="E835" s="28"/>
      <c r="F835" s="29" t="s">
        <v>87</v>
      </c>
      <c r="G835" s="24" t="s">
        <v>741</v>
      </c>
      <c r="H835" s="27"/>
      <c r="I835" s="27"/>
      <c r="J835" s="31"/>
      <c r="K835" s="27"/>
      <c r="L835" s="27"/>
      <c r="M835" s="31"/>
      <c r="N835" s="27"/>
      <c r="O835" s="27">
        <v>57</v>
      </c>
      <c r="P835" s="31"/>
      <c r="Q835" s="27"/>
      <c r="R835" s="27"/>
      <c r="S835" s="31"/>
      <c r="T835" s="27"/>
      <c r="U835" s="27"/>
      <c r="V835" s="84"/>
      <c r="W835" s="23"/>
      <c r="X835" s="23"/>
    </row>
    <row r="836" spans="1:24" x14ac:dyDescent="0.2">
      <c r="A836" s="22"/>
      <c r="B836" s="133"/>
      <c r="C836" s="24" t="s">
        <v>737</v>
      </c>
      <c r="D836" s="24" t="s">
        <v>1432</v>
      </c>
      <c r="E836" s="28"/>
      <c r="F836" s="29" t="s">
        <v>87</v>
      </c>
      <c r="G836" s="24" t="s">
        <v>741</v>
      </c>
      <c r="H836" s="27"/>
      <c r="I836" s="27"/>
      <c r="J836" s="31"/>
      <c r="K836" s="27"/>
      <c r="L836" s="27"/>
      <c r="M836" s="31"/>
      <c r="N836" s="27"/>
      <c r="O836" s="27">
        <v>464.303</v>
      </c>
      <c r="P836" s="31"/>
      <c r="Q836" s="27"/>
      <c r="R836" s="27"/>
      <c r="S836" s="31"/>
      <c r="T836" s="27"/>
      <c r="U836" s="27"/>
      <c r="V836" s="84"/>
      <c r="W836" s="23"/>
      <c r="X836" s="23"/>
    </row>
    <row r="837" spans="1:24" x14ac:dyDescent="0.2">
      <c r="A837" s="22"/>
      <c r="B837" s="133"/>
      <c r="C837" s="24" t="s">
        <v>737</v>
      </c>
      <c r="D837" s="24" t="s">
        <v>1433</v>
      </c>
      <c r="E837" s="28"/>
      <c r="F837" s="29" t="s">
        <v>87</v>
      </c>
      <c r="G837" s="24" t="s">
        <v>741</v>
      </c>
      <c r="H837" s="27"/>
      <c r="I837" s="27"/>
      <c r="J837" s="31"/>
      <c r="K837" s="27"/>
      <c r="L837" s="27"/>
      <c r="M837" s="31"/>
      <c r="N837" s="27"/>
      <c r="O837" s="27">
        <v>65</v>
      </c>
      <c r="P837" s="31"/>
      <c r="Q837" s="27"/>
      <c r="R837" s="27"/>
      <c r="S837" s="31"/>
      <c r="T837" s="27"/>
      <c r="U837" s="27"/>
      <c r="V837" s="84"/>
      <c r="W837" s="23"/>
      <c r="X837" s="23"/>
    </row>
    <row r="838" spans="1:24" x14ac:dyDescent="0.2">
      <c r="A838" s="22"/>
      <c r="B838" s="133"/>
      <c r="C838" s="24" t="s">
        <v>737</v>
      </c>
      <c r="D838" s="24" t="s">
        <v>1434</v>
      </c>
      <c r="E838" s="28"/>
      <c r="F838" s="29" t="s">
        <v>87</v>
      </c>
      <c r="G838" s="24" t="s">
        <v>741</v>
      </c>
      <c r="H838" s="27"/>
      <c r="I838" s="27"/>
      <c r="J838" s="31"/>
      <c r="K838" s="27"/>
      <c r="L838" s="27"/>
      <c r="M838" s="31"/>
      <c r="N838" s="27"/>
      <c r="O838" s="27">
        <v>261.23500000000001</v>
      </c>
      <c r="P838" s="31"/>
      <c r="Q838" s="27"/>
      <c r="R838" s="27"/>
      <c r="S838" s="31"/>
      <c r="T838" s="27"/>
      <c r="U838" s="27"/>
      <c r="V838" s="84"/>
      <c r="W838" s="23"/>
      <c r="X838" s="23"/>
    </row>
    <row r="839" spans="1:24" x14ac:dyDescent="0.2">
      <c r="A839" s="22"/>
      <c r="B839" s="133"/>
      <c r="C839" s="24" t="s">
        <v>737</v>
      </c>
      <c r="D839" s="24" t="s">
        <v>1435</v>
      </c>
      <c r="E839" s="28"/>
      <c r="F839" s="29" t="s">
        <v>87</v>
      </c>
      <c r="G839" s="24" t="s">
        <v>741</v>
      </c>
      <c r="H839" s="27"/>
      <c r="I839" s="27"/>
      <c r="J839" s="31"/>
      <c r="K839" s="27"/>
      <c r="L839" s="27"/>
      <c r="M839" s="31"/>
      <c r="N839" s="27"/>
      <c r="O839" s="27">
        <v>330</v>
      </c>
      <c r="P839" s="31"/>
      <c r="Q839" s="27"/>
      <c r="R839" s="27"/>
      <c r="S839" s="31"/>
      <c r="T839" s="27"/>
      <c r="U839" s="27"/>
      <c r="V839" s="84"/>
      <c r="W839" s="23"/>
      <c r="X839" s="23"/>
    </row>
    <row r="840" spans="1:24" x14ac:dyDescent="0.2">
      <c r="A840" s="22"/>
      <c r="B840" s="133"/>
      <c r="C840" s="24" t="s">
        <v>737</v>
      </c>
      <c r="D840" s="24" t="s">
        <v>1436</v>
      </c>
      <c r="E840" s="28"/>
      <c r="F840" s="29" t="s">
        <v>87</v>
      </c>
      <c r="G840" s="24" t="s">
        <v>741</v>
      </c>
      <c r="H840" s="27"/>
      <c r="I840" s="27"/>
      <c r="J840" s="31"/>
      <c r="K840" s="27"/>
      <c r="L840" s="27"/>
      <c r="M840" s="31"/>
      <c r="N840" s="27"/>
      <c r="O840" s="27">
        <v>160</v>
      </c>
      <c r="P840" s="31"/>
      <c r="Q840" s="27"/>
      <c r="R840" s="27"/>
      <c r="S840" s="31"/>
      <c r="T840" s="27"/>
      <c r="U840" s="27"/>
      <c r="V840" s="84"/>
      <c r="W840" s="23"/>
      <c r="X840" s="23"/>
    </row>
    <row r="841" spans="1:24" x14ac:dyDescent="0.2">
      <c r="A841" s="22"/>
      <c r="B841" s="133"/>
      <c r="C841" s="24" t="s">
        <v>737</v>
      </c>
      <c r="D841" s="24" t="s">
        <v>1437</v>
      </c>
      <c r="E841" s="28"/>
      <c r="F841" s="29" t="s">
        <v>87</v>
      </c>
      <c r="G841" s="24" t="s">
        <v>741</v>
      </c>
      <c r="H841" s="27"/>
      <c r="I841" s="27"/>
      <c r="J841" s="31"/>
      <c r="K841" s="27"/>
      <c r="L841" s="27"/>
      <c r="M841" s="31"/>
      <c r="N841" s="27"/>
      <c r="O841" s="27">
        <v>100.44642</v>
      </c>
      <c r="P841" s="31"/>
      <c r="Q841" s="27"/>
      <c r="R841" s="27"/>
      <c r="S841" s="31"/>
      <c r="T841" s="27"/>
      <c r="U841" s="27"/>
      <c r="V841" s="84"/>
      <c r="W841" s="23"/>
      <c r="X841" s="23"/>
    </row>
    <row r="842" spans="1:24" x14ac:dyDescent="0.2">
      <c r="A842" s="22"/>
      <c r="B842" s="133"/>
      <c r="C842" s="24" t="s">
        <v>737</v>
      </c>
      <c r="D842" s="24" t="s">
        <v>1438</v>
      </c>
      <c r="E842" s="28"/>
      <c r="F842" s="29" t="s">
        <v>87</v>
      </c>
      <c r="G842" s="24" t="s">
        <v>741</v>
      </c>
      <c r="H842" s="27"/>
      <c r="I842" s="27"/>
      <c r="J842" s="31"/>
      <c r="K842" s="27"/>
      <c r="L842" s="27"/>
      <c r="M842" s="31"/>
      <c r="N842" s="27"/>
      <c r="O842" s="27">
        <v>80</v>
      </c>
      <c r="P842" s="31"/>
      <c r="Q842" s="27"/>
      <c r="R842" s="27"/>
      <c r="S842" s="31"/>
      <c r="T842" s="27"/>
      <c r="U842" s="27"/>
      <c r="V842" s="84"/>
      <c r="W842" s="23"/>
      <c r="X842" s="23"/>
    </row>
    <row r="843" spans="1:24" x14ac:dyDescent="0.2">
      <c r="A843" s="22"/>
      <c r="B843" s="133"/>
      <c r="C843" s="24" t="s">
        <v>737</v>
      </c>
      <c r="D843" s="24" t="s">
        <v>1439</v>
      </c>
      <c r="E843" s="28"/>
      <c r="F843" s="29" t="s">
        <v>87</v>
      </c>
      <c r="G843" s="24" t="s">
        <v>741</v>
      </c>
      <c r="H843" s="27"/>
      <c r="I843" s="27"/>
      <c r="J843" s="31"/>
      <c r="K843" s="27"/>
      <c r="L843" s="27"/>
      <c r="M843" s="31"/>
      <c r="N843" s="27"/>
      <c r="O843" s="27">
        <v>522.47</v>
      </c>
      <c r="P843" s="31"/>
      <c r="Q843" s="27"/>
      <c r="R843" s="27"/>
      <c r="S843" s="31"/>
      <c r="T843" s="27"/>
      <c r="U843" s="27"/>
      <c r="V843" s="84"/>
      <c r="W843" s="23"/>
      <c r="X843" s="23"/>
    </row>
    <row r="844" spans="1:24" x14ac:dyDescent="0.2">
      <c r="A844" s="22"/>
      <c r="B844" s="133"/>
      <c r="C844" s="24" t="s">
        <v>737</v>
      </c>
      <c r="D844" s="24" t="s">
        <v>1440</v>
      </c>
      <c r="E844" s="28"/>
      <c r="F844" s="29" t="s">
        <v>87</v>
      </c>
      <c r="G844" s="24" t="s">
        <v>741</v>
      </c>
      <c r="H844" s="27"/>
      <c r="I844" s="27"/>
      <c r="J844" s="31"/>
      <c r="K844" s="27"/>
      <c r="L844" s="27"/>
      <c r="M844" s="31"/>
      <c r="N844" s="27"/>
      <c r="O844" s="27">
        <v>522.47</v>
      </c>
      <c r="P844" s="31"/>
      <c r="Q844" s="27"/>
      <c r="R844" s="27"/>
      <c r="S844" s="31"/>
      <c r="T844" s="27"/>
      <c r="U844" s="27"/>
      <c r="V844" s="84"/>
      <c r="W844" s="23"/>
      <c r="X844" s="23"/>
    </row>
    <row r="845" spans="1:24" x14ac:dyDescent="0.2">
      <c r="A845" s="22"/>
      <c r="B845" s="133"/>
      <c r="C845" s="24" t="s">
        <v>737</v>
      </c>
      <c r="D845" s="24" t="s">
        <v>1441</v>
      </c>
      <c r="E845" s="28"/>
      <c r="F845" s="29" t="s">
        <v>87</v>
      </c>
      <c r="G845" s="24" t="s">
        <v>741</v>
      </c>
      <c r="H845" s="27"/>
      <c r="I845" s="27"/>
      <c r="J845" s="31"/>
      <c r="K845" s="27"/>
      <c r="L845" s="27"/>
      <c r="M845" s="31"/>
      <c r="N845" s="27"/>
      <c r="O845" s="27">
        <v>66.963999999999999</v>
      </c>
      <c r="P845" s="31"/>
      <c r="Q845" s="27"/>
      <c r="R845" s="27"/>
      <c r="S845" s="31"/>
      <c r="T845" s="27"/>
      <c r="U845" s="27"/>
      <c r="V845" s="84"/>
      <c r="W845" s="23"/>
      <c r="X845" s="23"/>
    </row>
    <row r="846" spans="1:24" x14ac:dyDescent="0.2">
      <c r="A846" s="22"/>
      <c r="B846" s="133"/>
      <c r="C846" s="24" t="s">
        <v>737</v>
      </c>
      <c r="D846" s="24" t="s">
        <v>1442</v>
      </c>
      <c r="E846" s="28"/>
      <c r="F846" s="29" t="s">
        <v>87</v>
      </c>
      <c r="G846" s="24" t="s">
        <v>741</v>
      </c>
      <c r="H846" s="27"/>
      <c r="I846" s="27"/>
      <c r="J846" s="31"/>
      <c r="K846" s="27"/>
      <c r="L846" s="27"/>
      <c r="M846" s="31"/>
      <c r="N846" s="27"/>
      <c r="O846" s="27">
        <v>60</v>
      </c>
      <c r="P846" s="31"/>
      <c r="Q846" s="27"/>
      <c r="R846" s="27"/>
      <c r="S846" s="31"/>
      <c r="T846" s="27"/>
      <c r="U846" s="27"/>
      <c r="V846" s="84"/>
      <c r="W846" s="23"/>
      <c r="X846" s="23"/>
    </row>
    <row r="847" spans="1:24" x14ac:dyDescent="0.2">
      <c r="A847" s="22"/>
      <c r="B847" s="133"/>
      <c r="C847" s="24" t="s">
        <v>737</v>
      </c>
      <c r="D847" s="24" t="s">
        <v>1443</v>
      </c>
      <c r="E847" s="28"/>
      <c r="F847" s="29" t="s">
        <v>87</v>
      </c>
      <c r="G847" s="24" t="s">
        <v>741</v>
      </c>
      <c r="H847" s="27"/>
      <c r="I847" s="27"/>
      <c r="J847" s="31"/>
      <c r="K847" s="27"/>
      <c r="L847" s="27"/>
      <c r="M847" s="31"/>
      <c r="N847" s="27"/>
      <c r="O847" s="27">
        <v>21</v>
      </c>
      <c r="P847" s="31"/>
      <c r="Q847" s="27"/>
      <c r="R847" s="27"/>
      <c r="S847" s="31"/>
      <c r="T847" s="27">
        <v>11.2</v>
      </c>
      <c r="U847" s="27">
        <v>11.2</v>
      </c>
      <c r="V847" s="84">
        <v>100</v>
      </c>
      <c r="W847" s="23"/>
      <c r="X847" s="23"/>
    </row>
    <row r="848" spans="1:24" x14ac:dyDescent="0.2">
      <c r="A848" s="22"/>
      <c r="B848" s="133"/>
      <c r="C848" s="24" t="s">
        <v>737</v>
      </c>
      <c r="D848" s="24" t="s">
        <v>1444</v>
      </c>
      <c r="E848" s="28"/>
      <c r="F848" s="29" t="s">
        <v>87</v>
      </c>
      <c r="G848" s="24" t="s">
        <v>741</v>
      </c>
      <c r="H848" s="27"/>
      <c r="I848" s="27"/>
      <c r="J848" s="31"/>
      <c r="K848" s="27"/>
      <c r="L848" s="27"/>
      <c r="M848" s="31"/>
      <c r="N848" s="27"/>
      <c r="O848" s="27"/>
      <c r="P848" s="31"/>
      <c r="Q848" s="27">
        <v>2000</v>
      </c>
      <c r="R848" s="27">
        <v>2000</v>
      </c>
      <c r="S848" s="31">
        <v>100</v>
      </c>
      <c r="T848" s="27">
        <v>9500</v>
      </c>
      <c r="U848" s="27">
        <v>9500</v>
      </c>
      <c r="V848" s="84">
        <v>100</v>
      </c>
      <c r="W848" s="23"/>
      <c r="X848" s="23"/>
    </row>
    <row r="849" spans="1:24" x14ac:dyDescent="0.2">
      <c r="A849" s="22"/>
      <c r="B849" s="133"/>
      <c r="C849" s="24" t="s">
        <v>737</v>
      </c>
      <c r="D849" s="24" t="s">
        <v>1445</v>
      </c>
      <c r="E849" s="28"/>
      <c r="F849" s="29" t="s">
        <v>87</v>
      </c>
      <c r="G849" s="24" t="s">
        <v>741</v>
      </c>
      <c r="H849" s="27"/>
      <c r="I849" s="27"/>
      <c r="J849" s="31"/>
      <c r="K849" s="27"/>
      <c r="L849" s="27"/>
      <c r="M849" s="31"/>
      <c r="N849" s="27"/>
      <c r="O849" s="27"/>
      <c r="P849" s="31"/>
      <c r="Q849" s="27">
        <v>185.57</v>
      </c>
      <c r="R849" s="27"/>
      <c r="S849" s="31"/>
      <c r="T849" s="27">
        <v>185.57</v>
      </c>
      <c r="U849" s="27">
        <v>156.27000000000001</v>
      </c>
      <c r="V849" s="84">
        <v>84.210809936950994</v>
      </c>
      <c r="W849" s="23"/>
      <c r="X849" s="23"/>
    </row>
    <row r="850" spans="1:24" x14ac:dyDescent="0.2">
      <c r="A850" s="22"/>
      <c r="B850" s="133"/>
      <c r="C850" s="24" t="s">
        <v>737</v>
      </c>
      <c r="D850" s="24" t="s">
        <v>1446</v>
      </c>
      <c r="E850" s="28"/>
      <c r="F850" s="29" t="s">
        <v>87</v>
      </c>
      <c r="G850" s="24" t="s">
        <v>741</v>
      </c>
      <c r="H850" s="27"/>
      <c r="I850" s="27"/>
      <c r="J850" s="31"/>
      <c r="K850" s="27"/>
      <c r="L850" s="27"/>
      <c r="M850" s="31"/>
      <c r="N850" s="27"/>
      <c r="O850" s="27"/>
      <c r="P850" s="31"/>
      <c r="Q850" s="27">
        <v>82.5</v>
      </c>
      <c r="R850" s="27">
        <v>82.5</v>
      </c>
      <c r="S850" s="31">
        <v>100</v>
      </c>
      <c r="T850" s="27">
        <v>82.5</v>
      </c>
      <c r="U850" s="27"/>
      <c r="V850" s="84"/>
      <c r="W850" s="23"/>
      <c r="X850" s="23"/>
    </row>
    <row r="851" spans="1:24" x14ac:dyDescent="0.2">
      <c r="A851" s="22"/>
      <c r="B851" s="133"/>
      <c r="C851" s="24" t="s">
        <v>737</v>
      </c>
      <c r="D851" s="24" t="s">
        <v>1447</v>
      </c>
      <c r="E851" s="28"/>
      <c r="F851" s="29" t="s">
        <v>87</v>
      </c>
      <c r="G851" s="24" t="s">
        <v>741</v>
      </c>
      <c r="H851" s="27"/>
      <c r="I851" s="27"/>
      <c r="J851" s="31"/>
      <c r="K851" s="27"/>
      <c r="L851" s="27"/>
      <c r="M851" s="31"/>
      <c r="N851" s="27"/>
      <c r="O851" s="27"/>
      <c r="P851" s="31"/>
      <c r="Q851" s="27">
        <v>147</v>
      </c>
      <c r="R851" s="27">
        <v>147</v>
      </c>
      <c r="S851" s="31">
        <v>100</v>
      </c>
      <c r="T851" s="27"/>
      <c r="U851" s="27"/>
      <c r="V851" s="84"/>
      <c r="W851" s="23"/>
      <c r="X851" s="23"/>
    </row>
    <row r="852" spans="1:24" x14ac:dyDescent="0.2">
      <c r="A852" s="22"/>
      <c r="B852" s="133"/>
      <c r="C852" s="24" t="s">
        <v>737</v>
      </c>
      <c r="D852" s="24" t="s">
        <v>1448</v>
      </c>
      <c r="E852" s="28"/>
      <c r="F852" s="29" t="s">
        <v>87</v>
      </c>
      <c r="G852" s="24" t="s">
        <v>741</v>
      </c>
      <c r="H852" s="27"/>
      <c r="I852" s="27"/>
      <c r="J852" s="31"/>
      <c r="K852" s="27"/>
      <c r="L852" s="27"/>
      <c r="M852" s="31"/>
      <c r="N852" s="27"/>
      <c r="O852" s="27"/>
      <c r="P852" s="31"/>
      <c r="Q852" s="27">
        <v>46.8</v>
      </c>
      <c r="R852" s="27">
        <v>46.8</v>
      </c>
      <c r="S852" s="31">
        <v>100</v>
      </c>
      <c r="T852" s="27"/>
      <c r="U852" s="27"/>
      <c r="V852" s="84"/>
      <c r="W852" s="23"/>
      <c r="X852" s="23"/>
    </row>
    <row r="853" spans="1:24" x14ac:dyDescent="0.2">
      <c r="A853" s="22"/>
      <c r="B853" s="133"/>
      <c r="C853" s="24" t="s">
        <v>737</v>
      </c>
      <c r="D853" s="24" t="s">
        <v>1449</v>
      </c>
      <c r="E853" s="28"/>
      <c r="F853" s="29" t="s">
        <v>87</v>
      </c>
      <c r="G853" s="24" t="s">
        <v>741</v>
      </c>
      <c r="H853" s="27"/>
      <c r="I853" s="27"/>
      <c r="J853" s="31"/>
      <c r="K853" s="27"/>
      <c r="L853" s="27"/>
      <c r="M853" s="31"/>
      <c r="N853" s="27"/>
      <c r="O853" s="27"/>
      <c r="P853" s="31"/>
      <c r="Q853" s="27">
        <v>290</v>
      </c>
      <c r="R853" s="27">
        <v>290</v>
      </c>
      <c r="S853" s="31">
        <v>100</v>
      </c>
      <c r="T853" s="27">
        <v>290</v>
      </c>
      <c r="U853" s="27">
        <v>250</v>
      </c>
      <c r="V853" s="84">
        <v>86.2068965517241</v>
      </c>
      <c r="W853" s="23"/>
      <c r="X853" s="23"/>
    </row>
    <row r="854" spans="1:24" x14ac:dyDescent="0.2">
      <c r="A854" s="22"/>
      <c r="B854" s="133"/>
      <c r="C854" s="24" t="s">
        <v>737</v>
      </c>
      <c r="D854" s="24" t="s">
        <v>1450</v>
      </c>
      <c r="E854" s="28"/>
      <c r="F854" s="29" t="s">
        <v>87</v>
      </c>
      <c r="G854" s="24" t="s">
        <v>741</v>
      </c>
      <c r="H854" s="27"/>
      <c r="I854" s="27"/>
      <c r="J854" s="31"/>
      <c r="K854" s="27"/>
      <c r="L854" s="27"/>
      <c r="M854" s="31"/>
      <c r="N854" s="27"/>
      <c r="O854" s="27"/>
      <c r="P854" s="31"/>
      <c r="Q854" s="27">
        <v>15</v>
      </c>
      <c r="R854" s="27">
        <v>15</v>
      </c>
      <c r="S854" s="31">
        <v>100</v>
      </c>
      <c r="T854" s="27">
        <v>41.5</v>
      </c>
      <c r="U854" s="27">
        <v>41.5</v>
      </c>
      <c r="V854" s="84">
        <v>100</v>
      </c>
      <c r="W854" s="23"/>
      <c r="X854" s="23"/>
    </row>
    <row r="855" spans="1:24" x14ac:dyDescent="0.2">
      <c r="A855" s="22"/>
      <c r="B855" s="133"/>
      <c r="C855" s="24" t="s">
        <v>737</v>
      </c>
      <c r="D855" s="24" t="s">
        <v>1451</v>
      </c>
      <c r="E855" s="28"/>
      <c r="F855" s="29" t="s">
        <v>87</v>
      </c>
      <c r="G855" s="24" t="s">
        <v>741</v>
      </c>
      <c r="H855" s="27"/>
      <c r="I855" s="27"/>
      <c r="J855" s="31"/>
      <c r="K855" s="27"/>
      <c r="L855" s="27"/>
      <c r="M855" s="31"/>
      <c r="N855" s="27"/>
      <c r="O855" s="27"/>
      <c r="P855" s="31"/>
      <c r="Q855" s="27">
        <v>5641.08</v>
      </c>
      <c r="R855" s="27">
        <v>5641.08</v>
      </c>
      <c r="S855" s="31">
        <v>100</v>
      </c>
      <c r="T855" s="27">
        <v>11282.15</v>
      </c>
      <c r="U855" s="27">
        <v>11282.14</v>
      </c>
      <c r="V855" s="84">
        <v>99.999911364411901</v>
      </c>
      <c r="W855" s="23"/>
      <c r="X855" s="23"/>
    </row>
    <row r="856" spans="1:24" x14ac:dyDescent="0.2">
      <c r="A856" s="22"/>
      <c r="B856" s="133"/>
      <c r="C856" s="24" t="s">
        <v>737</v>
      </c>
      <c r="D856" s="24" t="s">
        <v>1452</v>
      </c>
      <c r="E856" s="28"/>
      <c r="F856" s="29" t="s">
        <v>87</v>
      </c>
      <c r="G856" s="24" t="s">
        <v>741</v>
      </c>
      <c r="H856" s="27"/>
      <c r="I856" s="27"/>
      <c r="J856" s="31"/>
      <c r="K856" s="27"/>
      <c r="L856" s="27"/>
      <c r="M856" s="31"/>
      <c r="N856" s="27"/>
      <c r="O856" s="27"/>
      <c r="P856" s="31"/>
      <c r="Q856" s="27">
        <v>1388.88</v>
      </c>
      <c r="R856" s="27">
        <v>1382.3</v>
      </c>
      <c r="S856" s="31">
        <v>99.526236967916702</v>
      </c>
      <c r="T856" s="27"/>
      <c r="U856" s="27"/>
      <c r="V856" s="84"/>
      <c r="W856" s="23"/>
      <c r="X856" s="23"/>
    </row>
    <row r="857" spans="1:24" x14ac:dyDescent="0.2">
      <c r="A857" s="22"/>
      <c r="B857" s="133"/>
      <c r="C857" s="24" t="s">
        <v>737</v>
      </c>
      <c r="D857" s="24" t="s">
        <v>1453</v>
      </c>
      <c r="E857" s="28"/>
      <c r="F857" s="29" t="s">
        <v>87</v>
      </c>
      <c r="G857" s="24" t="s">
        <v>741</v>
      </c>
      <c r="H857" s="27"/>
      <c r="I857" s="27"/>
      <c r="J857" s="31"/>
      <c r="K857" s="27"/>
      <c r="L857" s="27"/>
      <c r="M857" s="31"/>
      <c r="N857" s="27"/>
      <c r="O857" s="27"/>
      <c r="P857" s="31"/>
      <c r="Q857" s="27">
        <v>12</v>
      </c>
      <c r="R857" s="27">
        <v>6</v>
      </c>
      <c r="S857" s="31">
        <v>50</v>
      </c>
      <c r="T857" s="27">
        <v>12</v>
      </c>
      <c r="U857" s="27"/>
      <c r="V857" s="84"/>
      <c r="W857" s="23"/>
      <c r="X857" s="23"/>
    </row>
    <row r="858" spans="1:24" x14ac:dyDescent="0.2">
      <c r="A858" s="22"/>
      <c r="B858" s="133"/>
      <c r="C858" s="24" t="s">
        <v>737</v>
      </c>
      <c r="D858" s="24" t="s">
        <v>1367</v>
      </c>
      <c r="E858" s="28"/>
      <c r="F858" s="29" t="s">
        <v>87</v>
      </c>
      <c r="G858" s="24" t="s">
        <v>741</v>
      </c>
      <c r="H858" s="27"/>
      <c r="I858" s="27"/>
      <c r="J858" s="31"/>
      <c r="K858" s="27"/>
      <c r="L858" s="27"/>
      <c r="M858" s="31"/>
      <c r="N858" s="27"/>
      <c r="O858" s="27"/>
      <c r="P858" s="31"/>
      <c r="Q858" s="27">
        <v>2400</v>
      </c>
      <c r="R858" s="27"/>
      <c r="S858" s="31"/>
      <c r="T858" s="27"/>
      <c r="U858" s="27"/>
      <c r="V858" s="84"/>
      <c r="W858" s="23"/>
      <c r="X858" s="23"/>
    </row>
    <row r="859" spans="1:24" x14ac:dyDescent="0.2">
      <c r="A859" s="22"/>
      <c r="B859" s="133"/>
      <c r="C859" s="24" t="s">
        <v>737</v>
      </c>
      <c r="D859" s="24" t="s">
        <v>1454</v>
      </c>
      <c r="E859" s="28"/>
      <c r="F859" s="29" t="s">
        <v>87</v>
      </c>
      <c r="G859" s="24" t="s">
        <v>741</v>
      </c>
      <c r="H859" s="27"/>
      <c r="I859" s="27"/>
      <c r="J859" s="31"/>
      <c r="K859" s="27"/>
      <c r="L859" s="27"/>
      <c r="M859" s="31"/>
      <c r="N859" s="27"/>
      <c r="O859" s="27"/>
      <c r="P859" s="31"/>
      <c r="Q859" s="27">
        <v>720.25</v>
      </c>
      <c r="R859" s="27">
        <v>720.24</v>
      </c>
      <c r="S859" s="31">
        <v>99.998611593196799</v>
      </c>
      <c r="T859" s="27">
        <v>720.25</v>
      </c>
      <c r="U859" s="27"/>
      <c r="V859" s="84"/>
      <c r="W859" s="23"/>
      <c r="X859" s="23"/>
    </row>
    <row r="860" spans="1:24" x14ac:dyDescent="0.2">
      <c r="A860" s="22"/>
      <c r="B860" s="133"/>
      <c r="C860" s="24" t="s">
        <v>737</v>
      </c>
      <c r="D860" s="24" t="s">
        <v>1455</v>
      </c>
      <c r="E860" s="28"/>
      <c r="F860" s="29" t="s">
        <v>87</v>
      </c>
      <c r="G860" s="24" t="s">
        <v>741</v>
      </c>
      <c r="H860" s="27"/>
      <c r="I860" s="27"/>
      <c r="J860" s="31"/>
      <c r="K860" s="27"/>
      <c r="L860" s="27"/>
      <c r="M860" s="31"/>
      <c r="N860" s="27"/>
      <c r="O860" s="27"/>
      <c r="P860" s="31"/>
      <c r="Q860" s="27">
        <v>41.67</v>
      </c>
      <c r="R860" s="27">
        <v>41.67</v>
      </c>
      <c r="S860" s="31">
        <v>100</v>
      </c>
      <c r="T860" s="27">
        <v>43.76</v>
      </c>
      <c r="U860" s="27">
        <v>43.76</v>
      </c>
      <c r="V860" s="84">
        <v>100</v>
      </c>
      <c r="W860" s="23"/>
      <c r="X860" s="23"/>
    </row>
    <row r="861" spans="1:24" x14ac:dyDescent="0.2">
      <c r="A861" s="22"/>
      <c r="B861" s="133"/>
      <c r="C861" s="24" t="s">
        <v>737</v>
      </c>
      <c r="D861" s="24" t="s">
        <v>1456</v>
      </c>
      <c r="E861" s="28"/>
      <c r="F861" s="29" t="s">
        <v>87</v>
      </c>
      <c r="G861" s="24" t="s">
        <v>741</v>
      </c>
      <c r="H861" s="27"/>
      <c r="I861" s="27"/>
      <c r="J861" s="31"/>
      <c r="K861" s="27"/>
      <c r="L861" s="27"/>
      <c r="M861" s="31"/>
      <c r="N861" s="27"/>
      <c r="O861" s="27"/>
      <c r="P861" s="31"/>
      <c r="Q861" s="27">
        <v>307.24</v>
      </c>
      <c r="R861" s="27">
        <v>307.23</v>
      </c>
      <c r="S861" s="31">
        <v>99.996745215466703</v>
      </c>
      <c r="T861" s="27">
        <v>307.24</v>
      </c>
      <c r="U861" s="27"/>
      <c r="V861" s="84"/>
      <c r="W861" s="23"/>
      <c r="X861" s="23"/>
    </row>
    <row r="862" spans="1:24" x14ac:dyDescent="0.2">
      <c r="A862" s="22"/>
      <c r="B862" s="133"/>
      <c r="C862" s="24" t="s">
        <v>737</v>
      </c>
      <c r="D862" s="24" t="s">
        <v>1457</v>
      </c>
      <c r="E862" s="28"/>
      <c r="F862" s="29" t="s">
        <v>87</v>
      </c>
      <c r="G862" s="24" t="s">
        <v>741</v>
      </c>
      <c r="H862" s="27"/>
      <c r="I862" s="27"/>
      <c r="J862" s="31"/>
      <c r="K862" s="27"/>
      <c r="L862" s="27"/>
      <c r="M862" s="31"/>
      <c r="N862" s="27"/>
      <c r="O862" s="27"/>
      <c r="P862" s="31"/>
      <c r="Q862" s="27">
        <v>277.33</v>
      </c>
      <c r="R862" s="27">
        <v>277.32</v>
      </c>
      <c r="S862" s="31">
        <v>99.996394187430099</v>
      </c>
      <c r="T862" s="27">
        <v>277.33</v>
      </c>
      <c r="U862" s="27"/>
      <c r="V862" s="84"/>
      <c r="W862" s="23"/>
      <c r="X862" s="23"/>
    </row>
    <row r="863" spans="1:24" x14ac:dyDescent="0.2">
      <c r="A863" s="22"/>
      <c r="B863" s="133"/>
      <c r="C863" s="24" t="s">
        <v>737</v>
      </c>
      <c r="D863" s="24" t="s">
        <v>1458</v>
      </c>
      <c r="E863" s="28"/>
      <c r="F863" s="29" t="s">
        <v>87</v>
      </c>
      <c r="G863" s="24" t="s">
        <v>741</v>
      </c>
      <c r="H863" s="27"/>
      <c r="I863" s="27"/>
      <c r="J863" s="31"/>
      <c r="K863" s="27"/>
      <c r="L863" s="27"/>
      <c r="M863" s="31"/>
      <c r="N863" s="27"/>
      <c r="O863" s="27"/>
      <c r="P863" s="31"/>
      <c r="Q863" s="27">
        <v>15900</v>
      </c>
      <c r="R863" s="27">
        <v>15900</v>
      </c>
      <c r="S863" s="31">
        <v>100</v>
      </c>
      <c r="T863" s="27">
        <v>20000</v>
      </c>
      <c r="U863" s="27"/>
      <c r="V863" s="84"/>
      <c r="W863" s="23"/>
      <c r="X863" s="23"/>
    </row>
    <row r="864" spans="1:24" x14ac:dyDescent="0.2">
      <c r="A864" s="22"/>
      <c r="B864" s="133"/>
      <c r="C864" s="24" t="s">
        <v>737</v>
      </c>
      <c r="D864" s="24" t="s">
        <v>1399</v>
      </c>
      <c r="E864" s="28"/>
      <c r="F864" s="29" t="s">
        <v>87</v>
      </c>
      <c r="G864" s="24" t="s">
        <v>741</v>
      </c>
      <c r="H864" s="27"/>
      <c r="I864" s="27"/>
      <c r="J864" s="31"/>
      <c r="K864" s="27"/>
      <c r="L864" s="27"/>
      <c r="M864" s="31"/>
      <c r="N864" s="27"/>
      <c r="O864" s="27"/>
      <c r="P864" s="31"/>
      <c r="Q864" s="27">
        <v>72.599999999999994</v>
      </c>
      <c r="R864" s="27">
        <v>72.599999999999994</v>
      </c>
      <c r="S864" s="31">
        <v>100</v>
      </c>
      <c r="T864" s="27">
        <v>76.2</v>
      </c>
      <c r="U864" s="27">
        <v>76.2</v>
      </c>
      <c r="V864" s="84">
        <v>100</v>
      </c>
      <c r="W864" s="23"/>
      <c r="X864" s="23"/>
    </row>
    <row r="865" spans="1:24" x14ac:dyDescent="0.2">
      <c r="A865" s="22"/>
      <c r="B865" s="133"/>
      <c r="C865" s="24" t="s">
        <v>737</v>
      </c>
      <c r="D865" s="24" t="s">
        <v>1398</v>
      </c>
      <c r="E865" s="28"/>
      <c r="F865" s="29" t="s">
        <v>87</v>
      </c>
      <c r="G865" s="24" t="s">
        <v>741</v>
      </c>
      <c r="H865" s="27"/>
      <c r="I865" s="27"/>
      <c r="J865" s="31"/>
      <c r="K865" s="27"/>
      <c r="L865" s="27"/>
      <c r="M865" s="31"/>
      <c r="N865" s="27"/>
      <c r="O865" s="27"/>
      <c r="P865" s="31"/>
      <c r="Q865" s="27">
        <v>210</v>
      </c>
      <c r="R865" s="27">
        <v>210</v>
      </c>
      <c r="S865" s="31">
        <v>100</v>
      </c>
      <c r="T865" s="27">
        <v>210</v>
      </c>
      <c r="U865" s="27">
        <v>210</v>
      </c>
      <c r="V865" s="84">
        <v>100</v>
      </c>
      <c r="W865" s="23"/>
      <c r="X865" s="23"/>
    </row>
    <row r="866" spans="1:24" x14ac:dyDescent="0.2">
      <c r="A866" s="22"/>
      <c r="B866" s="133"/>
      <c r="C866" s="24" t="s">
        <v>737</v>
      </c>
      <c r="D866" s="24" t="s">
        <v>1459</v>
      </c>
      <c r="E866" s="28"/>
      <c r="F866" s="29" t="s">
        <v>87</v>
      </c>
      <c r="G866" s="24" t="s">
        <v>741</v>
      </c>
      <c r="H866" s="27"/>
      <c r="I866" s="27"/>
      <c r="J866" s="31"/>
      <c r="K866" s="27"/>
      <c r="L866" s="27"/>
      <c r="M866" s="31"/>
      <c r="N866" s="27"/>
      <c r="O866" s="27"/>
      <c r="P866" s="31"/>
      <c r="Q866" s="27">
        <v>195</v>
      </c>
      <c r="R866" s="27">
        <v>195</v>
      </c>
      <c r="S866" s="31">
        <v>100</v>
      </c>
      <c r="T866" s="27">
        <v>130</v>
      </c>
      <c r="U866" s="27">
        <v>130</v>
      </c>
      <c r="V866" s="84">
        <v>100</v>
      </c>
      <c r="W866" s="23"/>
      <c r="X866" s="23"/>
    </row>
    <row r="867" spans="1:24" x14ac:dyDescent="0.2">
      <c r="A867" s="22"/>
      <c r="B867" s="133"/>
      <c r="C867" s="24" t="s">
        <v>737</v>
      </c>
      <c r="D867" s="24" t="s">
        <v>1460</v>
      </c>
      <c r="E867" s="28"/>
      <c r="F867" s="29" t="s">
        <v>87</v>
      </c>
      <c r="G867" s="24" t="s">
        <v>741</v>
      </c>
      <c r="H867" s="27"/>
      <c r="I867" s="27"/>
      <c r="J867" s="31"/>
      <c r="K867" s="27"/>
      <c r="L867" s="27"/>
      <c r="M867" s="31"/>
      <c r="N867" s="27"/>
      <c r="O867" s="27"/>
      <c r="P867" s="31"/>
      <c r="Q867" s="27">
        <v>1200</v>
      </c>
      <c r="R867" s="27">
        <v>1200</v>
      </c>
      <c r="S867" s="31">
        <v>100</v>
      </c>
      <c r="T867" s="27">
        <v>1200</v>
      </c>
      <c r="U867" s="27"/>
      <c r="V867" s="84"/>
      <c r="W867" s="23"/>
      <c r="X867" s="23"/>
    </row>
    <row r="868" spans="1:24" x14ac:dyDescent="0.2">
      <c r="A868" s="22"/>
      <c r="B868" s="133"/>
      <c r="C868" s="24" t="s">
        <v>737</v>
      </c>
      <c r="D868" s="24" t="s">
        <v>1461</v>
      </c>
      <c r="E868" s="28"/>
      <c r="F868" s="29" t="s">
        <v>87</v>
      </c>
      <c r="G868" s="24" t="s">
        <v>741</v>
      </c>
      <c r="H868" s="27"/>
      <c r="I868" s="27"/>
      <c r="J868" s="31"/>
      <c r="K868" s="27"/>
      <c r="L868" s="27"/>
      <c r="M868" s="31"/>
      <c r="N868" s="27"/>
      <c r="O868" s="27"/>
      <c r="P868" s="31"/>
      <c r="Q868" s="27">
        <v>774</v>
      </c>
      <c r="R868" s="27">
        <v>774</v>
      </c>
      <c r="S868" s="31">
        <v>100</v>
      </c>
      <c r="T868" s="27"/>
      <c r="U868" s="27"/>
      <c r="V868" s="84"/>
      <c r="W868" s="23"/>
      <c r="X868" s="23"/>
    </row>
    <row r="869" spans="1:24" x14ac:dyDescent="0.2">
      <c r="A869" s="22"/>
      <c r="B869" s="133"/>
      <c r="C869" s="24" t="s">
        <v>737</v>
      </c>
      <c r="D869" s="24" t="s">
        <v>1462</v>
      </c>
      <c r="E869" s="28"/>
      <c r="F869" s="29" t="s">
        <v>87</v>
      </c>
      <c r="G869" s="24" t="s">
        <v>741</v>
      </c>
      <c r="H869" s="27"/>
      <c r="I869" s="27"/>
      <c r="J869" s="31"/>
      <c r="K869" s="27"/>
      <c r="L869" s="27"/>
      <c r="M869" s="31"/>
      <c r="N869" s="27"/>
      <c r="O869" s="27"/>
      <c r="P869" s="31"/>
      <c r="Q869" s="27">
        <v>150</v>
      </c>
      <c r="R869" s="27">
        <v>150</v>
      </c>
      <c r="S869" s="31">
        <v>100</v>
      </c>
      <c r="T869" s="27"/>
      <c r="U869" s="27"/>
      <c r="V869" s="84"/>
      <c r="W869" s="23"/>
      <c r="X869" s="23"/>
    </row>
    <row r="870" spans="1:24" x14ac:dyDescent="0.2">
      <c r="A870" s="22"/>
      <c r="B870" s="133"/>
      <c r="C870" s="24" t="s">
        <v>737</v>
      </c>
      <c r="D870" s="24" t="s">
        <v>1463</v>
      </c>
      <c r="E870" s="28"/>
      <c r="F870" s="29" t="s">
        <v>87</v>
      </c>
      <c r="G870" s="24" t="s">
        <v>741</v>
      </c>
      <c r="H870" s="27"/>
      <c r="I870" s="27"/>
      <c r="J870" s="31"/>
      <c r="K870" s="27"/>
      <c r="L870" s="27"/>
      <c r="M870" s="31"/>
      <c r="N870" s="27"/>
      <c r="O870" s="27"/>
      <c r="P870" s="31"/>
      <c r="Q870" s="27">
        <v>120</v>
      </c>
      <c r="R870" s="27">
        <v>120</v>
      </c>
      <c r="S870" s="31">
        <v>100</v>
      </c>
      <c r="T870" s="27"/>
      <c r="U870" s="27"/>
      <c r="V870" s="84"/>
      <c r="W870" s="23"/>
      <c r="X870" s="23"/>
    </row>
    <row r="871" spans="1:24" x14ac:dyDescent="0.2">
      <c r="A871" s="22"/>
      <c r="B871" s="133"/>
      <c r="C871" s="24" t="s">
        <v>737</v>
      </c>
      <c r="D871" s="24" t="s">
        <v>1464</v>
      </c>
      <c r="E871" s="28"/>
      <c r="F871" s="29" t="s">
        <v>87</v>
      </c>
      <c r="G871" s="24" t="s">
        <v>741</v>
      </c>
      <c r="H871" s="27"/>
      <c r="I871" s="27"/>
      <c r="J871" s="31"/>
      <c r="K871" s="27"/>
      <c r="L871" s="27"/>
      <c r="M871" s="31"/>
      <c r="N871" s="27"/>
      <c r="O871" s="27"/>
      <c r="P871" s="31"/>
      <c r="Q871" s="27">
        <v>151.79</v>
      </c>
      <c r="R871" s="27">
        <v>151.76</v>
      </c>
      <c r="S871" s="31">
        <v>99.980235852164199</v>
      </c>
      <c r="T871" s="27">
        <v>151.79</v>
      </c>
      <c r="U871" s="27"/>
      <c r="V871" s="84"/>
      <c r="W871" s="23"/>
      <c r="X871" s="23"/>
    </row>
    <row r="872" spans="1:24" x14ac:dyDescent="0.2">
      <c r="A872" s="22"/>
      <c r="B872" s="133"/>
      <c r="C872" s="24" t="s">
        <v>737</v>
      </c>
      <c r="D872" s="24" t="s">
        <v>1465</v>
      </c>
      <c r="E872" s="28"/>
      <c r="F872" s="29" t="s">
        <v>87</v>
      </c>
      <c r="G872" s="24" t="s">
        <v>741</v>
      </c>
      <c r="H872" s="27"/>
      <c r="I872" s="27"/>
      <c r="J872" s="31"/>
      <c r="K872" s="27"/>
      <c r="L872" s="27"/>
      <c r="M872" s="31"/>
      <c r="N872" s="27"/>
      <c r="O872" s="27"/>
      <c r="P872" s="31"/>
      <c r="Q872" s="27">
        <v>1250</v>
      </c>
      <c r="R872" s="27">
        <v>1250</v>
      </c>
      <c r="S872" s="31">
        <v>100</v>
      </c>
      <c r="T872" s="27"/>
      <c r="U872" s="27"/>
      <c r="V872" s="84"/>
      <c r="W872" s="23"/>
      <c r="X872" s="23"/>
    </row>
    <row r="873" spans="1:24" x14ac:dyDescent="0.2">
      <c r="A873" s="22"/>
      <c r="B873" s="133"/>
      <c r="C873" s="24" t="s">
        <v>737</v>
      </c>
      <c r="D873" s="24" t="s">
        <v>1466</v>
      </c>
      <c r="E873" s="28"/>
      <c r="F873" s="29" t="s">
        <v>87</v>
      </c>
      <c r="G873" s="24" t="s">
        <v>741</v>
      </c>
      <c r="H873" s="27"/>
      <c r="I873" s="27"/>
      <c r="J873" s="31"/>
      <c r="K873" s="27"/>
      <c r="L873" s="27"/>
      <c r="M873" s="31"/>
      <c r="N873" s="27"/>
      <c r="O873" s="27"/>
      <c r="P873" s="31"/>
      <c r="Q873" s="27">
        <v>1250</v>
      </c>
      <c r="R873" s="27">
        <v>1250</v>
      </c>
      <c r="S873" s="31">
        <v>100</v>
      </c>
      <c r="T873" s="27"/>
      <c r="U873" s="27"/>
      <c r="V873" s="84"/>
      <c r="W873" s="23"/>
      <c r="X873" s="23"/>
    </row>
    <row r="874" spans="1:24" x14ac:dyDescent="0.2">
      <c r="A874" s="22"/>
      <c r="B874" s="133"/>
      <c r="C874" s="24" t="s">
        <v>737</v>
      </c>
      <c r="D874" s="24" t="s">
        <v>1467</v>
      </c>
      <c r="E874" s="28"/>
      <c r="F874" s="29" t="s">
        <v>87</v>
      </c>
      <c r="G874" s="24" t="s">
        <v>741</v>
      </c>
      <c r="H874" s="27"/>
      <c r="I874" s="27"/>
      <c r="J874" s="31"/>
      <c r="K874" s="27"/>
      <c r="L874" s="27"/>
      <c r="M874" s="31"/>
      <c r="N874" s="27"/>
      <c r="O874" s="27"/>
      <c r="P874" s="31"/>
      <c r="Q874" s="27">
        <v>1116.08</v>
      </c>
      <c r="R874" s="27">
        <v>1116.07</v>
      </c>
      <c r="S874" s="31">
        <v>99.999104006881197</v>
      </c>
      <c r="T874" s="27">
        <v>1116.08</v>
      </c>
      <c r="U874" s="27"/>
      <c r="V874" s="84"/>
      <c r="W874" s="23"/>
      <c r="X874" s="23"/>
    </row>
    <row r="875" spans="1:24" x14ac:dyDescent="0.2">
      <c r="A875" s="22"/>
      <c r="B875" s="133"/>
      <c r="C875" s="24" t="s">
        <v>737</v>
      </c>
      <c r="D875" s="24" t="s">
        <v>1468</v>
      </c>
      <c r="E875" s="28"/>
      <c r="F875" s="29" t="s">
        <v>87</v>
      </c>
      <c r="G875" s="24" t="s">
        <v>741</v>
      </c>
      <c r="H875" s="27"/>
      <c r="I875" s="27"/>
      <c r="J875" s="31"/>
      <c r="K875" s="27"/>
      <c r="L875" s="27"/>
      <c r="M875" s="31"/>
      <c r="N875" s="27"/>
      <c r="O875" s="27"/>
      <c r="P875" s="31"/>
      <c r="Q875" s="27">
        <v>350</v>
      </c>
      <c r="R875" s="27">
        <v>350</v>
      </c>
      <c r="S875" s="31">
        <v>100</v>
      </c>
      <c r="T875" s="27"/>
      <c r="U875" s="27"/>
      <c r="V875" s="84"/>
      <c r="W875" s="23"/>
      <c r="X875" s="23"/>
    </row>
    <row r="876" spans="1:24" x14ac:dyDescent="0.2">
      <c r="A876" s="22"/>
      <c r="B876" s="133"/>
      <c r="C876" s="24" t="s">
        <v>737</v>
      </c>
      <c r="D876" s="24" t="s">
        <v>1469</v>
      </c>
      <c r="E876" s="28"/>
      <c r="F876" s="29" t="s">
        <v>87</v>
      </c>
      <c r="G876" s="24" t="s">
        <v>741</v>
      </c>
      <c r="H876" s="27"/>
      <c r="I876" s="27"/>
      <c r="J876" s="31"/>
      <c r="K876" s="27"/>
      <c r="L876" s="27"/>
      <c r="M876" s="31"/>
      <c r="N876" s="27"/>
      <c r="O876" s="27"/>
      <c r="P876" s="31"/>
      <c r="Q876" s="27">
        <v>150</v>
      </c>
      <c r="R876" s="27">
        <v>150</v>
      </c>
      <c r="S876" s="31">
        <v>100</v>
      </c>
      <c r="T876" s="27">
        <v>150</v>
      </c>
      <c r="U876" s="27"/>
      <c r="V876" s="84"/>
      <c r="W876" s="23"/>
      <c r="X876" s="23"/>
    </row>
    <row r="877" spans="1:24" x14ac:dyDescent="0.2">
      <c r="A877" s="22"/>
      <c r="B877" s="133"/>
      <c r="C877" s="24" t="s">
        <v>737</v>
      </c>
      <c r="D877" s="24" t="s">
        <v>1470</v>
      </c>
      <c r="E877" s="28"/>
      <c r="F877" s="29" t="s">
        <v>87</v>
      </c>
      <c r="G877" s="24" t="s">
        <v>741</v>
      </c>
      <c r="H877" s="27"/>
      <c r="I877" s="27"/>
      <c r="J877" s="31"/>
      <c r="K877" s="27"/>
      <c r="L877" s="27"/>
      <c r="M877" s="31"/>
      <c r="N877" s="27"/>
      <c r="O877" s="27"/>
      <c r="P877" s="31"/>
      <c r="Q877" s="27">
        <v>1560</v>
      </c>
      <c r="R877" s="27"/>
      <c r="S877" s="31"/>
      <c r="T877" s="27">
        <v>1560</v>
      </c>
      <c r="U877" s="27"/>
      <c r="V877" s="84"/>
      <c r="W877" s="23"/>
      <c r="X877" s="23"/>
    </row>
    <row r="878" spans="1:24" x14ac:dyDescent="0.2">
      <c r="A878" s="22"/>
      <c r="B878" s="133"/>
      <c r="C878" s="24" t="s">
        <v>737</v>
      </c>
      <c r="D878" s="24" t="s">
        <v>1471</v>
      </c>
      <c r="E878" s="28"/>
      <c r="F878" s="29" t="s">
        <v>87</v>
      </c>
      <c r="G878" s="24" t="s">
        <v>741</v>
      </c>
      <c r="H878" s="27"/>
      <c r="I878" s="27"/>
      <c r="J878" s="31"/>
      <c r="K878" s="27"/>
      <c r="L878" s="27"/>
      <c r="M878" s="31"/>
      <c r="N878" s="27"/>
      <c r="O878" s="27"/>
      <c r="P878" s="31"/>
      <c r="Q878" s="27">
        <v>1100</v>
      </c>
      <c r="R878" s="27">
        <v>1071.0999999999999</v>
      </c>
      <c r="S878" s="31">
        <v>97.372727272727303</v>
      </c>
      <c r="T878" s="27"/>
      <c r="U878" s="27"/>
      <c r="V878" s="84"/>
      <c r="W878" s="23"/>
      <c r="X878" s="23"/>
    </row>
    <row r="879" spans="1:24" x14ac:dyDescent="0.2">
      <c r="A879" s="22"/>
      <c r="B879" s="133"/>
      <c r="C879" s="24" t="s">
        <v>737</v>
      </c>
      <c r="D879" s="24" t="s">
        <v>1472</v>
      </c>
      <c r="E879" s="28"/>
      <c r="F879" s="29" t="s">
        <v>87</v>
      </c>
      <c r="G879" s="24" t="s">
        <v>741</v>
      </c>
      <c r="H879" s="27"/>
      <c r="I879" s="27"/>
      <c r="J879" s="31"/>
      <c r="K879" s="27"/>
      <c r="L879" s="27"/>
      <c r="M879" s="31"/>
      <c r="N879" s="27"/>
      <c r="O879" s="27"/>
      <c r="P879" s="31"/>
      <c r="Q879" s="27">
        <v>350</v>
      </c>
      <c r="R879" s="27">
        <v>580</v>
      </c>
      <c r="S879" s="31">
        <v>165.71428571428601</v>
      </c>
      <c r="T879" s="27"/>
      <c r="U879" s="27"/>
      <c r="V879" s="84"/>
      <c r="W879" s="23"/>
      <c r="X879" s="23"/>
    </row>
    <row r="880" spans="1:24" x14ac:dyDescent="0.2">
      <c r="A880" s="22"/>
      <c r="B880" s="133"/>
      <c r="C880" s="24" t="s">
        <v>737</v>
      </c>
      <c r="D880" s="24" t="s">
        <v>1473</v>
      </c>
      <c r="E880" s="28"/>
      <c r="F880" s="29" t="s">
        <v>87</v>
      </c>
      <c r="G880" s="24" t="s">
        <v>741</v>
      </c>
      <c r="H880" s="27"/>
      <c r="I880" s="27"/>
      <c r="J880" s="31"/>
      <c r="K880" s="27"/>
      <c r="L880" s="27"/>
      <c r="M880" s="31"/>
      <c r="N880" s="27"/>
      <c r="O880" s="27"/>
      <c r="P880" s="31"/>
      <c r="Q880" s="27"/>
      <c r="R880" s="27"/>
      <c r="S880" s="31"/>
      <c r="T880" s="27">
        <v>10</v>
      </c>
      <c r="U880" s="27"/>
      <c r="V880" s="84"/>
      <c r="W880" s="23"/>
      <c r="X880" s="23"/>
    </row>
    <row r="881" spans="1:24" x14ac:dyDescent="0.2">
      <c r="A881" s="22"/>
      <c r="B881" s="133"/>
      <c r="C881" s="24" t="s">
        <v>737</v>
      </c>
      <c r="D881" s="24" t="s">
        <v>1338</v>
      </c>
      <c r="E881" s="28"/>
      <c r="F881" s="29" t="s">
        <v>87</v>
      </c>
      <c r="G881" s="24" t="s">
        <v>741</v>
      </c>
      <c r="H881" s="27"/>
      <c r="I881" s="27"/>
      <c r="J881" s="31"/>
      <c r="K881" s="27"/>
      <c r="L881" s="27"/>
      <c r="M881" s="31"/>
      <c r="N881" s="27"/>
      <c r="O881" s="27"/>
      <c r="P881" s="31"/>
      <c r="Q881" s="27"/>
      <c r="R881" s="27"/>
      <c r="S881" s="31"/>
      <c r="T881" s="27">
        <v>178</v>
      </c>
      <c r="U881" s="27">
        <v>40</v>
      </c>
      <c r="V881" s="84">
        <v>22.471910112359598</v>
      </c>
      <c r="W881" s="23"/>
      <c r="X881" s="23"/>
    </row>
    <row r="882" spans="1:24" x14ac:dyDescent="0.2">
      <c r="A882" s="22"/>
      <c r="B882" s="133"/>
      <c r="C882" s="24" t="s">
        <v>737</v>
      </c>
      <c r="D882" s="24" t="s">
        <v>1474</v>
      </c>
      <c r="E882" s="28"/>
      <c r="F882" s="29" t="s">
        <v>87</v>
      </c>
      <c r="G882" s="24" t="s">
        <v>741</v>
      </c>
      <c r="H882" s="27"/>
      <c r="I882" s="27"/>
      <c r="J882" s="31"/>
      <c r="K882" s="27"/>
      <c r="L882" s="27"/>
      <c r="M882" s="31"/>
      <c r="N882" s="27"/>
      <c r="O882" s="27"/>
      <c r="P882" s="31"/>
      <c r="Q882" s="27"/>
      <c r="R882" s="27"/>
      <c r="S882" s="31"/>
      <c r="T882" s="27">
        <v>550</v>
      </c>
      <c r="U882" s="27"/>
      <c r="V882" s="84"/>
      <c r="W882" s="23"/>
      <c r="X882" s="23"/>
    </row>
    <row r="883" spans="1:24" x14ac:dyDescent="0.2">
      <c r="A883" s="22"/>
      <c r="B883" s="133"/>
      <c r="C883" s="24" t="s">
        <v>737</v>
      </c>
      <c r="D883" s="24" t="s">
        <v>1475</v>
      </c>
      <c r="E883" s="28"/>
      <c r="F883" s="29" t="s">
        <v>87</v>
      </c>
      <c r="G883" s="24" t="s">
        <v>741</v>
      </c>
      <c r="H883" s="27"/>
      <c r="I883" s="27"/>
      <c r="J883" s="31"/>
      <c r="K883" s="27"/>
      <c r="L883" s="27"/>
      <c r="M883" s="31"/>
      <c r="N883" s="27"/>
      <c r="O883" s="27"/>
      <c r="P883" s="31"/>
      <c r="Q883" s="27"/>
      <c r="R883" s="27"/>
      <c r="S883" s="31"/>
      <c r="T883" s="27">
        <v>62.5</v>
      </c>
      <c r="U883" s="27"/>
      <c r="V883" s="84"/>
      <c r="W883" s="23"/>
      <c r="X883" s="23"/>
    </row>
    <row r="884" spans="1:24" x14ac:dyDescent="0.2">
      <c r="A884" s="22"/>
      <c r="B884" s="133"/>
      <c r="C884" s="24" t="s">
        <v>737</v>
      </c>
      <c r="D884" s="24" t="s">
        <v>1476</v>
      </c>
      <c r="E884" s="28"/>
      <c r="F884" s="29" t="s">
        <v>87</v>
      </c>
      <c r="G884" s="24" t="s">
        <v>741</v>
      </c>
      <c r="H884" s="27"/>
      <c r="I884" s="27"/>
      <c r="J884" s="31"/>
      <c r="K884" s="27"/>
      <c r="L884" s="27"/>
      <c r="M884" s="31"/>
      <c r="N884" s="27"/>
      <c r="O884" s="27"/>
      <c r="P884" s="31"/>
      <c r="Q884" s="27"/>
      <c r="R884" s="27"/>
      <c r="S884" s="31"/>
      <c r="T884" s="27">
        <v>2400</v>
      </c>
      <c r="U884" s="27"/>
      <c r="V884" s="84"/>
      <c r="W884" s="23"/>
      <c r="X884" s="23"/>
    </row>
    <row r="885" spans="1:24" x14ac:dyDescent="0.2">
      <c r="A885" s="22"/>
      <c r="B885" s="133"/>
      <c r="C885" s="24" t="s">
        <v>737</v>
      </c>
      <c r="D885" s="24" t="s">
        <v>1477</v>
      </c>
      <c r="E885" s="28"/>
      <c r="F885" s="29" t="s">
        <v>87</v>
      </c>
      <c r="G885" s="24" t="s">
        <v>741</v>
      </c>
      <c r="H885" s="27"/>
      <c r="I885" s="27"/>
      <c r="J885" s="31"/>
      <c r="K885" s="27"/>
      <c r="L885" s="27"/>
      <c r="M885" s="31"/>
      <c r="N885" s="27"/>
      <c r="O885" s="27"/>
      <c r="P885" s="31"/>
      <c r="Q885" s="27"/>
      <c r="R885" s="27"/>
      <c r="S885" s="31"/>
      <c r="T885" s="27">
        <v>23259.200000000001</v>
      </c>
      <c r="U885" s="27">
        <v>23259.200000000001</v>
      </c>
      <c r="V885" s="84">
        <v>100</v>
      </c>
      <c r="W885" s="23"/>
      <c r="X885" s="23"/>
    </row>
    <row r="886" spans="1:24" x14ac:dyDescent="0.2">
      <c r="A886" s="22"/>
      <c r="B886" s="133"/>
      <c r="C886" s="24" t="s">
        <v>737</v>
      </c>
      <c r="D886" s="24" t="s">
        <v>1478</v>
      </c>
      <c r="E886" s="28"/>
      <c r="F886" s="29" t="s">
        <v>87</v>
      </c>
      <c r="G886" s="24" t="s">
        <v>741</v>
      </c>
      <c r="H886" s="27"/>
      <c r="I886" s="27"/>
      <c r="J886" s="31"/>
      <c r="K886" s="27"/>
      <c r="L886" s="27"/>
      <c r="M886" s="31"/>
      <c r="N886" s="27"/>
      <c r="O886" s="27"/>
      <c r="P886" s="31"/>
      <c r="Q886" s="27"/>
      <c r="R886" s="27"/>
      <c r="S886" s="31"/>
      <c r="T886" s="27">
        <v>3000</v>
      </c>
      <c r="U886" s="27">
        <v>3000</v>
      </c>
      <c r="V886" s="84">
        <v>100</v>
      </c>
      <c r="W886" s="23"/>
      <c r="X886" s="23"/>
    </row>
    <row r="887" spans="1:24" x14ac:dyDescent="0.2">
      <c r="A887" s="22"/>
      <c r="B887" s="133"/>
      <c r="C887" s="24" t="s">
        <v>737</v>
      </c>
      <c r="D887" s="24" t="s">
        <v>1400</v>
      </c>
      <c r="E887" s="28"/>
      <c r="F887" s="29" t="s">
        <v>87</v>
      </c>
      <c r="G887" s="24" t="s">
        <v>741</v>
      </c>
      <c r="H887" s="27"/>
      <c r="I887" s="27"/>
      <c r="J887" s="31"/>
      <c r="K887" s="27"/>
      <c r="L887" s="27"/>
      <c r="M887" s="31"/>
      <c r="N887" s="27"/>
      <c r="O887" s="27"/>
      <c r="P887" s="31"/>
      <c r="Q887" s="27"/>
      <c r="R887" s="27"/>
      <c r="S887" s="31"/>
      <c r="T887" s="27">
        <v>221.76</v>
      </c>
      <c r="U887" s="27">
        <v>221.76</v>
      </c>
      <c r="V887" s="84">
        <v>100</v>
      </c>
      <c r="W887" s="23"/>
      <c r="X887" s="23"/>
    </row>
    <row r="888" spans="1:24" x14ac:dyDescent="0.2">
      <c r="A888" s="22"/>
      <c r="B888" s="133"/>
      <c r="C888" s="24" t="s">
        <v>737</v>
      </c>
      <c r="D888" s="24" t="s">
        <v>1479</v>
      </c>
      <c r="E888" s="28"/>
      <c r="F888" s="29" t="s">
        <v>87</v>
      </c>
      <c r="G888" s="24" t="s">
        <v>741</v>
      </c>
      <c r="H888" s="27"/>
      <c r="I888" s="27"/>
      <c r="J888" s="31"/>
      <c r="K888" s="27"/>
      <c r="L888" s="27"/>
      <c r="M888" s="31"/>
      <c r="N888" s="27"/>
      <c r="O888" s="27"/>
      <c r="P888" s="31"/>
      <c r="Q888" s="27"/>
      <c r="R888" s="27"/>
      <c r="S888" s="31"/>
      <c r="T888" s="27">
        <v>232.39</v>
      </c>
      <c r="U888" s="27">
        <v>232.39</v>
      </c>
      <c r="V888" s="84">
        <v>100</v>
      </c>
      <c r="W888" s="23"/>
      <c r="X888" s="23"/>
    </row>
    <row r="889" spans="1:24" x14ac:dyDescent="0.2">
      <c r="A889" s="22"/>
      <c r="B889" s="133"/>
      <c r="C889" s="24" t="s">
        <v>737</v>
      </c>
      <c r="D889" s="24" t="s">
        <v>1480</v>
      </c>
      <c r="E889" s="28"/>
      <c r="F889" s="29" t="s">
        <v>87</v>
      </c>
      <c r="G889" s="24" t="s">
        <v>741</v>
      </c>
      <c r="H889" s="27"/>
      <c r="I889" s="27"/>
      <c r="J889" s="31"/>
      <c r="K889" s="27"/>
      <c r="L889" s="27"/>
      <c r="M889" s="31"/>
      <c r="N889" s="27"/>
      <c r="O889" s="27"/>
      <c r="P889" s="31"/>
      <c r="Q889" s="27"/>
      <c r="R889" s="27"/>
      <c r="S889" s="31"/>
      <c r="T889" s="27">
        <v>271.75</v>
      </c>
      <c r="U889" s="27">
        <v>271.75</v>
      </c>
      <c r="V889" s="84">
        <v>100</v>
      </c>
      <c r="W889" s="23"/>
      <c r="X889" s="23"/>
    </row>
    <row r="890" spans="1:24" x14ac:dyDescent="0.2">
      <c r="A890" s="22"/>
      <c r="B890" s="133"/>
      <c r="C890" s="24" t="s">
        <v>737</v>
      </c>
      <c r="D890" s="24" t="s">
        <v>1481</v>
      </c>
      <c r="E890" s="28"/>
      <c r="F890" s="29" t="s">
        <v>87</v>
      </c>
      <c r="G890" s="24" t="s">
        <v>741</v>
      </c>
      <c r="H890" s="27"/>
      <c r="I890" s="27"/>
      <c r="J890" s="31"/>
      <c r="K890" s="27"/>
      <c r="L890" s="27"/>
      <c r="M890" s="31"/>
      <c r="N890" s="27"/>
      <c r="O890" s="27"/>
      <c r="P890" s="31"/>
      <c r="Q890" s="27"/>
      <c r="R890" s="27"/>
      <c r="S890" s="31"/>
      <c r="T890" s="27"/>
      <c r="U890" s="27"/>
      <c r="V890" s="84"/>
      <c r="W890" s="23"/>
      <c r="X890" s="23"/>
    </row>
    <row r="891" spans="1:24" x14ac:dyDescent="0.2">
      <c r="A891" s="22"/>
      <c r="B891" s="133"/>
      <c r="C891" s="24" t="s">
        <v>737</v>
      </c>
      <c r="D891" s="24" t="s">
        <v>1482</v>
      </c>
      <c r="E891" s="28"/>
      <c r="F891" s="29" t="s">
        <v>87</v>
      </c>
      <c r="G891" s="24" t="s">
        <v>741</v>
      </c>
      <c r="H891" s="27"/>
      <c r="I891" s="27"/>
      <c r="J891" s="31"/>
      <c r="K891" s="27"/>
      <c r="L891" s="27"/>
      <c r="M891" s="31"/>
      <c r="N891" s="27"/>
      <c r="O891" s="27"/>
      <c r="P891" s="31"/>
      <c r="Q891" s="27"/>
      <c r="R891" s="27"/>
      <c r="S891" s="31"/>
      <c r="T891" s="27">
        <v>13.5</v>
      </c>
      <c r="U891" s="27">
        <v>6.75</v>
      </c>
      <c r="V891" s="84">
        <v>50</v>
      </c>
      <c r="W891" s="23"/>
      <c r="X891" s="23"/>
    </row>
    <row r="892" spans="1:24" x14ac:dyDescent="0.2">
      <c r="A892" s="22"/>
      <c r="B892" s="133"/>
      <c r="C892" s="24" t="s">
        <v>737</v>
      </c>
      <c r="D892" s="24" t="s">
        <v>1483</v>
      </c>
      <c r="E892" s="28"/>
      <c r="F892" s="29" t="s">
        <v>87</v>
      </c>
      <c r="G892" s="24" t="s">
        <v>741</v>
      </c>
      <c r="H892" s="27"/>
      <c r="I892" s="27"/>
      <c r="J892" s="31"/>
      <c r="K892" s="27"/>
      <c r="L892" s="27"/>
      <c r="M892" s="31"/>
      <c r="N892" s="27"/>
      <c r="O892" s="27"/>
      <c r="P892" s="31"/>
      <c r="Q892" s="27"/>
      <c r="R892" s="27"/>
      <c r="S892" s="31"/>
      <c r="T892" s="27">
        <v>19</v>
      </c>
      <c r="U892" s="27">
        <v>7.6</v>
      </c>
      <c r="V892" s="84">
        <v>40</v>
      </c>
      <c r="W892" s="23"/>
      <c r="X892" s="23"/>
    </row>
    <row r="893" spans="1:24" x14ac:dyDescent="0.2">
      <c r="A893" s="22"/>
      <c r="B893" s="133"/>
      <c r="C893" s="24" t="s">
        <v>737</v>
      </c>
      <c r="D893" s="24" t="s">
        <v>1484</v>
      </c>
      <c r="E893" s="28"/>
      <c r="F893" s="29" t="s">
        <v>87</v>
      </c>
      <c r="G893" s="24" t="s">
        <v>741</v>
      </c>
      <c r="H893" s="27"/>
      <c r="I893" s="27"/>
      <c r="J893" s="31"/>
      <c r="K893" s="27"/>
      <c r="L893" s="27"/>
      <c r="M893" s="31"/>
      <c r="N893" s="27"/>
      <c r="O893" s="27"/>
      <c r="P893" s="31"/>
      <c r="Q893" s="27"/>
      <c r="R893" s="27"/>
      <c r="S893" s="31"/>
      <c r="T893" s="27">
        <v>44.1</v>
      </c>
      <c r="U893" s="27"/>
      <c r="V893" s="84"/>
      <c r="W893" s="23"/>
      <c r="X893" s="23"/>
    </row>
    <row r="894" spans="1:24" x14ac:dyDescent="0.2">
      <c r="A894" s="22"/>
      <c r="B894" s="133"/>
      <c r="C894" s="24" t="s">
        <v>737</v>
      </c>
      <c r="D894" s="24" t="s">
        <v>1485</v>
      </c>
      <c r="E894" s="28"/>
      <c r="F894" s="29" t="s">
        <v>87</v>
      </c>
      <c r="G894" s="24" t="s">
        <v>741</v>
      </c>
      <c r="H894" s="27"/>
      <c r="I894" s="27"/>
      <c r="J894" s="31"/>
      <c r="K894" s="27"/>
      <c r="L894" s="27"/>
      <c r="M894" s="31"/>
      <c r="N894" s="27"/>
      <c r="O894" s="27"/>
      <c r="P894" s="31"/>
      <c r="Q894" s="27"/>
      <c r="R894" s="27"/>
      <c r="S894" s="31"/>
      <c r="T894" s="27">
        <v>28.6</v>
      </c>
      <c r="U894" s="27"/>
      <c r="V894" s="84"/>
      <c r="W894" s="23"/>
      <c r="X894" s="23"/>
    </row>
    <row r="895" spans="1:24" x14ac:dyDescent="0.2">
      <c r="A895" s="22"/>
      <c r="B895" s="133"/>
      <c r="C895" s="24" t="s">
        <v>737</v>
      </c>
      <c r="D895" s="24" t="s">
        <v>1486</v>
      </c>
      <c r="E895" s="28"/>
      <c r="F895" s="29" t="s">
        <v>87</v>
      </c>
      <c r="G895" s="24" t="s">
        <v>741</v>
      </c>
      <c r="H895" s="27"/>
      <c r="I895" s="27"/>
      <c r="J895" s="31"/>
      <c r="K895" s="27"/>
      <c r="L895" s="27"/>
      <c r="M895" s="31"/>
      <c r="N895" s="27"/>
      <c r="O895" s="27"/>
      <c r="P895" s="31"/>
      <c r="Q895" s="27"/>
      <c r="R895" s="27">
        <v>1350</v>
      </c>
      <c r="S895" s="31"/>
      <c r="T895" s="27"/>
      <c r="U895" s="27"/>
      <c r="V895" s="84"/>
      <c r="W895" s="23"/>
      <c r="X895" s="23"/>
    </row>
    <row r="896" spans="1:24" x14ac:dyDescent="0.2">
      <c r="A896" s="22"/>
      <c r="B896" s="133"/>
      <c r="C896" s="24" t="s">
        <v>737</v>
      </c>
      <c r="D896" s="24" t="s">
        <v>1487</v>
      </c>
      <c r="E896" s="28"/>
      <c r="F896" s="29" t="s">
        <v>87</v>
      </c>
      <c r="G896" s="24" t="s">
        <v>741</v>
      </c>
      <c r="H896" s="27"/>
      <c r="I896" s="27"/>
      <c r="J896" s="31"/>
      <c r="K896" s="27"/>
      <c r="L896" s="27"/>
      <c r="M896" s="31"/>
      <c r="N896" s="27"/>
      <c r="O896" s="27"/>
      <c r="P896" s="31"/>
      <c r="Q896" s="27"/>
      <c r="R896" s="27">
        <v>1300</v>
      </c>
      <c r="S896" s="31"/>
      <c r="T896" s="27"/>
      <c r="U896" s="27"/>
      <c r="V896" s="84"/>
      <c r="W896" s="23"/>
      <c r="X896" s="23"/>
    </row>
    <row r="897" spans="1:24" x14ac:dyDescent="0.2">
      <c r="A897" s="22"/>
      <c r="B897" s="133"/>
      <c r="C897" s="24" t="s">
        <v>737</v>
      </c>
      <c r="D897" s="24" t="s">
        <v>1488</v>
      </c>
      <c r="E897" s="28"/>
      <c r="F897" s="29" t="s">
        <v>87</v>
      </c>
      <c r="G897" s="24" t="s">
        <v>741</v>
      </c>
      <c r="H897" s="27"/>
      <c r="I897" s="27"/>
      <c r="J897" s="31"/>
      <c r="K897" s="27"/>
      <c r="L897" s="27"/>
      <c r="M897" s="31"/>
      <c r="N897" s="27"/>
      <c r="O897" s="27"/>
      <c r="P897" s="31"/>
      <c r="Q897" s="27"/>
      <c r="R897" s="27">
        <v>632.5</v>
      </c>
      <c r="S897" s="31"/>
      <c r="T897" s="27"/>
      <c r="U897" s="27"/>
      <c r="V897" s="84"/>
      <c r="W897" s="23"/>
      <c r="X897" s="23"/>
    </row>
    <row r="898" spans="1:24" x14ac:dyDescent="0.2">
      <c r="A898" s="22"/>
      <c r="B898" s="133"/>
      <c r="C898" s="24" t="s">
        <v>737</v>
      </c>
      <c r="D898" s="24" t="s">
        <v>1489</v>
      </c>
      <c r="E898" s="28"/>
      <c r="F898" s="29" t="s">
        <v>87</v>
      </c>
      <c r="G898" s="24" t="s">
        <v>741</v>
      </c>
      <c r="H898" s="27"/>
      <c r="I898" s="27"/>
      <c r="J898" s="31"/>
      <c r="K898" s="27"/>
      <c r="L898" s="27"/>
      <c r="M898" s="31"/>
      <c r="N898" s="27"/>
      <c r="O898" s="27"/>
      <c r="P898" s="31"/>
      <c r="Q898" s="27"/>
      <c r="R898" s="27">
        <v>110</v>
      </c>
      <c r="S898" s="31"/>
      <c r="T898" s="27"/>
      <c r="U898" s="27"/>
      <c r="V898" s="84"/>
      <c r="W898" s="23"/>
      <c r="X898" s="23"/>
    </row>
    <row r="899" spans="1:24" x14ac:dyDescent="0.2">
      <c r="A899" s="22"/>
      <c r="B899" s="133"/>
      <c r="C899" s="24" t="s">
        <v>737</v>
      </c>
      <c r="D899" s="24" t="s">
        <v>1490</v>
      </c>
      <c r="E899" s="28"/>
      <c r="F899" s="29" t="s">
        <v>87</v>
      </c>
      <c r="G899" s="24" t="s">
        <v>741</v>
      </c>
      <c r="H899" s="27"/>
      <c r="I899" s="27"/>
      <c r="J899" s="31"/>
      <c r="K899" s="27"/>
      <c r="L899" s="27"/>
      <c r="M899" s="31"/>
      <c r="N899" s="27"/>
      <c r="O899" s="27"/>
      <c r="P899" s="31"/>
      <c r="Q899" s="27"/>
      <c r="R899" s="27">
        <v>272.70999999999998</v>
      </c>
      <c r="S899" s="31"/>
      <c r="T899" s="27"/>
      <c r="U899" s="27"/>
      <c r="V899" s="84"/>
      <c r="W899" s="23"/>
      <c r="X899" s="23"/>
    </row>
    <row r="900" spans="1:24" x14ac:dyDescent="0.2">
      <c r="A900" s="22"/>
      <c r="B900" s="133"/>
      <c r="C900" s="24" t="s">
        <v>737</v>
      </c>
      <c r="D900" s="24" t="s">
        <v>1491</v>
      </c>
      <c r="E900" s="28"/>
      <c r="F900" s="29" t="s">
        <v>87</v>
      </c>
      <c r="G900" s="24" t="s">
        <v>741</v>
      </c>
      <c r="H900" s="27"/>
      <c r="I900" s="27"/>
      <c r="J900" s="31"/>
      <c r="K900" s="27"/>
      <c r="L900" s="27"/>
      <c r="M900" s="31"/>
      <c r="N900" s="27"/>
      <c r="O900" s="27"/>
      <c r="P900" s="31"/>
      <c r="Q900" s="27"/>
      <c r="R900" s="27"/>
      <c r="S900" s="31"/>
      <c r="T900" s="27">
        <v>3.03</v>
      </c>
      <c r="U900" s="27">
        <v>3.03</v>
      </c>
      <c r="V900" s="84">
        <v>100</v>
      </c>
      <c r="W900" s="23"/>
      <c r="X900" s="23"/>
    </row>
    <row r="901" spans="1:24" x14ac:dyDescent="0.2">
      <c r="A901" s="22"/>
      <c r="B901" s="133"/>
      <c r="C901" s="24" t="s">
        <v>737</v>
      </c>
      <c r="D901" s="24" t="s">
        <v>1492</v>
      </c>
      <c r="E901" s="28"/>
      <c r="F901" s="29" t="s">
        <v>87</v>
      </c>
      <c r="G901" s="24" t="s">
        <v>741</v>
      </c>
      <c r="H901" s="27"/>
      <c r="I901" s="27"/>
      <c r="J901" s="31"/>
      <c r="K901" s="27"/>
      <c r="L901" s="27"/>
      <c r="M901" s="31"/>
      <c r="N901" s="27"/>
      <c r="O901" s="27"/>
      <c r="P901" s="31"/>
      <c r="Q901" s="27"/>
      <c r="R901" s="27"/>
      <c r="S901" s="31"/>
      <c r="T901" s="27">
        <v>7.9</v>
      </c>
      <c r="U901" s="27">
        <v>7.9</v>
      </c>
      <c r="V901" s="84">
        <v>100</v>
      </c>
      <c r="W901" s="23"/>
      <c r="X901" s="23"/>
    </row>
    <row r="902" spans="1:24" x14ac:dyDescent="0.2">
      <c r="A902" s="22"/>
      <c r="B902" s="133"/>
      <c r="C902" s="24" t="s">
        <v>737</v>
      </c>
      <c r="D902" s="24" t="s">
        <v>1493</v>
      </c>
      <c r="E902" s="28"/>
      <c r="F902" s="29" t="s">
        <v>87</v>
      </c>
      <c r="G902" s="24" t="s">
        <v>741</v>
      </c>
      <c r="H902" s="27"/>
      <c r="I902" s="27"/>
      <c r="J902" s="31"/>
      <c r="K902" s="27"/>
      <c r="L902" s="27"/>
      <c r="M902" s="31"/>
      <c r="N902" s="27"/>
      <c r="O902" s="27"/>
      <c r="P902" s="31"/>
      <c r="Q902" s="27"/>
      <c r="R902" s="27"/>
      <c r="S902" s="31"/>
      <c r="T902" s="27">
        <v>8.0399999999999991</v>
      </c>
      <c r="U902" s="27">
        <v>8.0399999999999991</v>
      </c>
      <c r="V902" s="84">
        <v>100</v>
      </c>
      <c r="W902" s="23"/>
      <c r="X902" s="23"/>
    </row>
    <row r="903" spans="1:24" x14ac:dyDescent="0.2">
      <c r="A903" s="22"/>
      <c r="B903" s="133"/>
      <c r="C903" s="24" t="s">
        <v>737</v>
      </c>
      <c r="D903" s="24" t="s">
        <v>1494</v>
      </c>
      <c r="E903" s="28"/>
      <c r="F903" s="29" t="s">
        <v>87</v>
      </c>
      <c r="G903" s="24" t="s">
        <v>741</v>
      </c>
      <c r="H903" s="27"/>
      <c r="I903" s="27"/>
      <c r="J903" s="31"/>
      <c r="K903" s="27"/>
      <c r="L903" s="27"/>
      <c r="M903" s="31"/>
      <c r="N903" s="27"/>
      <c r="O903" s="27"/>
      <c r="P903" s="31"/>
      <c r="Q903" s="27"/>
      <c r="R903" s="27"/>
      <c r="S903" s="31"/>
      <c r="T903" s="27">
        <v>162</v>
      </c>
      <c r="U903" s="27">
        <v>162</v>
      </c>
      <c r="V903" s="84">
        <v>100</v>
      </c>
      <c r="W903" s="23"/>
      <c r="X903" s="23"/>
    </row>
    <row r="904" spans="1:24" x14ac:dyDescent="0.2">
      <c r="A904" s="22"/>
      <c r="B904" s="133"/>
      <c r="C904" s="24" t="s">
        <v>737</v>
      </c>
      <c r="D904" s="24" t="s">
        <v>1495</v>
      </c>
      <c r="E904" s="28"/>
      <c r="F904" s="29" t="s">
        <v>87</v>
      </c>
      <c r="G904" s="24" t="s">
        <v>741</v>
      </c>
      <c r="H904" s="27"/>
      <c r="I904" s="27"/>
      <c r="J904" s="31"/>
      <c r="K904" s="27"/>
      <c r="L904" s="27"/>
      <c r="M904" s="31"/>
      <c r="N904" s="27"/>
      <c r="O904" s="27"/>
      <c r="P904" s="31"/>
      <c r="Q904" s="27"/>
      <c r="R904" s="27"/>
      <c r="S904" s="31"/>
      <c r="T904" s="27">
        <v>6.72</v>
      </c>
      <c r="U904" s="27">
        <v>6.72</v>
      </c>
      <c r="V904" s="84">
        <v>100</v>
      </c>
      <c r="W904" s="23"/>
      <c r="X904" s="23"/>
    </row>
    <row r="905" spans="1:24" x14ac:dyDescent="0.2">
      <c r="A905" s="22"/>
      <c r="B905" s="133"/>
      <c r="C905" s="24" t="s">
        <v>737</v>
      </c>
      <c r="D905" s="24" t="s">
        <v>1496</v>
      </c>
      <c r="E905" s="28"/>
      <c r="F905" s="29" t="s">
        <v>87</v>
      </c>
      <c r="G905" s="24" t="s">
        <v>741</v>
      </c>
      <c r="H905" s="27"/>
      <c r="I905" s="27"/>
      <c r="J905" s="31"/>
      <c r="K905" s="27"/>
      <c r="L905" s="27"/>
      <c r="M905" s="31"/>
      <c r="N905" s="27"/>
      <c r="O905" s="27"/>
      <c r="P905" s="31"/>
      <c r="Q905" s="27"/>
      <c r="R905" s="27"/>
      <c r="S905" s="31"/>
      <c r="T905" s="27">
        <v>100</v>
      </c>
      <c r="U905" s="27">
        <v>100</v>
      </c>
      <c r="V905" s="84">
        <v>100</v>
      </c>
      <c r="W905" s="23"/>
      <c r="X905" s="23"/>
    </row>
    <row r="906" spans="1:24" x14ac:dyDescent="0.2">
      <c r="A906" s="22"/>
      <c r="B906" s="133"/>
      <c r="C906" s="24" t="s">
        <v>737</v>
      </c>
      <c r="D906" s="24" t="s">
        <v>1497</v>
      </c>
      <c r="E906" s="28"/>
      <c r="F906" s="29" t="s">
        <v>87</v>
      </c>
      <c r="G906" s="24" t="s">
        <v>741</v>
      </c>
      <c r="H906" s="27"/>
      <c r="I906" s="27"/>
      <c r="J906" s="31"/>
      <c r="K906" s="27"/>
      <c r="L906" s="27"/>
      <c r="M906" s="31"/>
      <c r="N906" s="27"/>
      <c r="O906" s="27"/>
      <c r="P906" s="31"/>
      <c r="Q906" s="27"/>
      <c r="R906" s="27"/>
      <c r="S906" s="31"/>
      <c r="T906" s="27">
        <v>1450</v>
      </c>
      <c r="U906" s="27">
        <v>1450</v>
      </c>
      <c r="V906" s="84">
        <v>100</v>
      </c>
      <c r="W906" s="23"/>
      <c r="X906" s="23"/>
    </row>
    <row r="907" spans="1:24" x14ac:dyDescent="0.2">
      <c r="A907" s="22"/>
      <c r="B907" s="133"/>
      <c r="C907" s="24" t="s">
        <v>737</v>
      </c>
      <c r="D907" s="24" t="s">
        <v>1498</v>
      </c>
      <c r="E907" s="28"/>
      <c r="F907" s="29" t="s">
        <v>87</v>
      </c>
      <c r="G907" s="24" t="s">
        <v>741</v>
      </c>
      <c r="H907" s="27"/>
      <c r="I907" s="27"/>
      <c r="J907" s="31"/>
      <c r="K907" s="27"/>
      <c r="L907" s="27"/>
      <c r="M907" s="31"/>
      <c r="N907" s="27"/>
      <c r="O907" s="27"/>
      <c r="P907" s="31"/>
      <c r="Q907" s="27"/>
      <c r="R907" s="27"/>
      <c r="S907" s="31"/>
      <c r="T907" s="27">
        <v>200</v>
      </c>
      <c r="U907" s="27">
        <v>200</v>
      </c>
      <c r="V907" s="84">
        <v>100</v>
      </c>
      <c r="W907" s="23"/>
      <c r="X907" s="23"/>
    </row>
    <row r="908" spans="1:24" x14ac:dyDescent="0.2">
      <c r="A908" s="22"/>
      <c r="B908" s="133"/>
      <c r="C908" s="24" t="s">
        <v>737</v>
      </c>
      <c r="D908" s="24" t="s">
        <v>1499</v>
      </c>
      <c r="E908" s="28"/>
      <c r="F908" s="29" t="s">
        <v>87</v>
      </c>
      <c r="G908" s="24" t="s">
        <v>741</v>
      </c>
      <c r="H908" s="27"/>
      <c r="I908" s="27"/>
      <c r="J908" s="31"/>
      <c r="K908" s="27"/>
      <c r="L908" s="27"/>
      <c r="M908" s="31"/>
      <c r="N908" s="27"/>
      <c r="O908" s="27"/>
      <c r="P908" s="31"/>
      <c r="Q908" s="27"/>
      <c r="R908" s="27"/>
      <c r="S908" s="31"/>
      <c r="T908" s="27">
        <v>780</v>
      </c>
      <c r="U908" s="27">
        <v>780</v>
      </c>
      <c r="V908" s="84">
        <v>100</v>
      </c>
      <c r="W908" s="23"/>
      <c r="X908" s="23"/>
    </row>
    <row r="909" spans="1:24" x14ac:dyDescent="0.2">
      <c r="A909" s="22"/>
      <c r="B909" s="133"/>
      <c r="C909" s="24" t="s">
        <v>737</v>
      </c>
      <c r="D909" s="24" t="s">
        <v>1500</v>
      </c>
      <c r="E909" s="28"/>
      <c r="F909" s="29" t="s">
        <v>87</v>
      </c>
      <c r="G909" s="24" t="s">
        <v>741</v>
      </c>
      <c r="H909" s="27"/>
      <c r="I909" s="27"/>
      <c r="J909" s="31"/>
      <c r="K909" s="27"/>
      <c r="L909" s="27"/>
      <c r="M909" s="31"/>
      <c r="N909" s="27"/>
      <c r="O909" s="27"/>
      <c r="P909" s="31"/>
      <c r="Q909" s="27"/>
      <c r="R909" s="27"/>
      <c r="S909" s="31"/>
      <c r="T909" s="27">
        <v>250</v>
      </c>
      <c r="U909" s="27">
        <v>250</v>
      </c>
      <c r="V909" s="84">
        <v>100</v>
      </c>
      <c r="W909" s="23"/>
      <c r="X909" s="23"/>
    </row>
    <row r="910" spans="1:24" x14ac:dyDescent="0.2">
      <c r="A910" s="22"/>
      <c r="B910" s="133"/>
      <c r="C910" s="24" t="s">
        <v>737</v>
      </c>
      <c r="D910" s="24" t="s">
        <v>1501</v>
      </c>
      <c r="E910" s="28"/>
      <c r="F910" s="29" t="s">
        <v>87</v>
      </c>
      <c r="G910" s="24" t="s">
        <v>741</v>
      </c>
      <c r="H910" s="27"/>
      <c r="I910" s="27"/>
      <c r="J910" s="31"/>
      <c r="K910" s="27"/>
      <c r="L910" s="27"/>
      <c r="M910" s="31"/>
      <c r="N910" s="27"/>
      <c r="O910" s="27"/>
      <c r="P910" s="31"/>
      <c r="Q910" s="27"/>
      <c r="R910" s="27"/>
      <c r="S910" s="31"/>
      <c r="T910" s="27">
        <v>312.5</v>
      </c>
      <c r="U910" s="27">
        <v>312.5</v>
      </c>
      <c r="V910" s="84">
        <v>100</v>
      </c>
      <c r="W910" s="23"/>
      <c r="X910" s="23"/>
    </row>
    <row r="911" spans="1:24" x14ac:dyDescent="0.2">
      <c r="A911" s="22"/>
      <c r="B911" s="133"/>
      <c r="C911" s="24" t="s">
        <v>737</v>
      </c>
      <c r="D911" s="24" t="s">
        <v>1502</v>
      </c>
      <c r="E911" s="28"/>
      <c r="F911" s="29" t="s">
        <v>87</v>
      </c>
      <c r="G911" s="24" t="s">
        <v>741</v>
      </c>
      <c r="H911" s="27"/>
      <c r="I911" s="27"/>
      <c r="J911" s="31"/>
      <c r="K911" s="27"/>
      <c r="L911" s="27"/>
      <c r="M911" s="31"/>
      <c r="N911" s="27"/>
      <c r="O911" s="27"/>
      <c r="P911" s="31"/>
      <c r="Q911" s="27"/>
      <c r="R911" s="27"/>
      <c r="S911" s="31"/>
      <c r="T911" s="27">
        <v>270</v>
      </c>
      <c r="U911" s="27">
        <v>240</v>
      </c>
      <c r="V911" s="84">
        <v>88.8888888888889</v>
      </c>
      <c r="W911" s="23"/>
      <c r="X911" s="23"/>
    </row>
    <row r="912" spans="1:24" x14ac:dyDescent="0.2">
      <c r="A912" s="22"/>
      <c r="B912" s="133"/>
      <c r="C912" s="24" t="s">
        <v>737</v>
      </c>
      <c r="D912" s="24" t="s">
        <v>1503</v>
      </c>
      <c r="E912" s="28"/>
      <c r="F912" s="29" t="s">
        <v>87</v>
      </c>
      <c r="G912" s="24" t="s">
        <v>741</v>
      </c>
      <c r="H912" s="27"/>
      <c r="I912" s="27"/>
      <c r="J912" s="31"/>
      <c r="K912" s="27"/>
      <c r="L912" s="27"/>
      <c r="M912" s="31"/>
      <c r="N912" s="27"/>
      <c r="O912" s="27"/>
      <c r="P912" s="31"/>
      <c r="Q912" s="27"/>
      <c r="R912" s="27"/>
      <c r="S912" s="31"/>
      <c r="T912" s="27">
        <v>138.80000000000001</v>
      </c>
      <c r="U912" s="27">
        <v>138.80000000000001</v>
      </c>
      <c r="V912" s="84">
        <v>100</v>
      </c>
      <c r="W912" s="23"/>
      <c r="X912" s="23"/>
    </row>
    <row r="913" spans="1:24" x14ac:dyDescent="0.2">
      <c r="A913" s="22"/>
      <c r="B913" s="133"/>
      <c r="C913" s="24" t="s">
        <v>737</v>
      </c>
      <c r="D913" s="24" t="s">
        <v>1504</v>
      </c>
      <c r="E913" s="28"/>
      <c r="F913" s="29" t="s">
        <v>87</v>
      </c>
      <c r="G913" s="24" t="s">
        <v>741</v>
      </c>
      <c r="H913" s="27"/>
      <c r="I913" s="27"/>
      <c r="J913" s="31"/>
      <c r="K913" s="27"/>
      <c r="L913" s="27"/>
      <c r="M913" s="31"/>
      <c r="N913" s="27"/>
      <c r="O913" s="27"/>
      <c r="P913" s="31"/>
      <c r="Q913" s="27"/>
      <c r="R913" s="27"/>
      <c r="S913" s="31"/>
      <c r="T913" s="27">
        <v>203</v>
      </c>
      <c r="U913" s="27">
        <v>203</v>
      </c>
      <c r="V913" s="84">
        <v>100</v>
      </c>
      <c r="W913" s="23"/>
      <c r="X913" s="23"/>
    </row>
    <row r="914" spans="1:24" x14ac:dyDescent="0.2">
      <c r="A914" s="22"/>
      <c r="B914" s="133"/>
      <c r="C914" s="24" t="s">
        <v>737</v>
      </c>
      <c r="D914" s="24" t="s">
        <v>1505</v>
      </c>
      <c r="E914" s="28"/>
      <c r="F914" s="29" t="s">
        <v>87</v>
      </c>
      <c r="G914" s="24" t="s">
        <v>741</v>
      </c>
      <c r="H914" s="27"/>
      <c r="I914" s="27"/>
      <c r="J914" s="31"/>
      <c r="K914" s="27"/>
      <c r="L914" s="27"/>
      <c r="M914" s="31"/>
      <c r="N914" s="27"/>
      <c r="O914" s="27"/>
      <c r="P914" s="31"/>
      <c r="Q914" s="27"/>
      <c r="R914" s="27"/>
      <c r="S914" s="31"/>
      <c r="T914" s="27">
        <v>564.24</v>
      </c>
      <c r="U914" s="27">
        <v>564.24</v>
      </c>
      <c r="V914" s="84">
        <v>100</v>
      </c>
      <c r="W914" s="23"/>
      <c r="X914" s="23"/>
    </row>
    <row r="915" spans="1:24" x14ac:dyDescent="0.2">
      <c r="A915" s="22"/>
      <c r="B915" s="133"/>
      <c r="C915" s="24" t="s">
        <v>737</v>
      </c>
      <c r="D915" s="24"/>
      <c r="E915" s="28"/>
      <c r="F915" s="29" t="s">
        <v>87</v>
      </c>
      <c r="G915" s="24" t="s">
        <v>741</v>
      </c>
      <c r="H915" s="27"/>
      <c r="I915" s="27"/>
      <c r="J915" s="31"/>
      <c r="K915" s="27"/>
      <c r="L915" s="27"/>
      <c r="M915" s="31"/>
      <c r="N915" s="27"/>
      <c r="O915" s="27"/>
      <c r="P915" s="31"/>
      <c r="Q915" s="27"/>
      <c r="R915" s="27"/>
      <c r="S915" s="31"/>
      <c r="T915" s="27">
        <v>23259.200000000001</v>
      </c>
      <c r="U915" s="27"/>
      <c r="V915" s="84"/>
      <c r="W915" s="23"/>
      <c r="X915" s="23"/>
    </row>
    <row r="916" spans="1:24" x14ac:dyDescent="0.2">
      <c r="A916" s="22"/>
      <c r="B916" s="133"/>
      <c r="C916" s="24" t="s">
        <v>737</v>
      </c>
      <c r="D916" s="24" t="s">
        <v>1506</v>
      </c>
      <c r="E916" s="28"/>
      <c r="F916" s="29" t="s">
        <v>87</v>
      </c>
      <c r="G916" s="24" t="s">
        <v>741</v>
      </c>
      <c r="H916" s="27"/>
      <c r="I916" s="27"/>
      <c r="J916" s="31"/>
      <c r="K916" s="27"/>
      <c r="L916" s="27"/>
      <c r="M916" s="31"/>
      <c r="N916" s="27"/>
      <c r="O916" s="27"/>
      <c r="P916" s="31"/>
      <c r="Q916" s="27"/>
      <c r="R916" s="27"/>
      <c r="S916" s="31"/>
      <c r="T916" s="27">
        <v>2187.5</v>
      </c>
      <c r="U916" s="27">
        <v>2187.5</v>
      </c>
      <c r="V916" s="84">
        <v>100</v>
      </c>
      <c r="W916" s="23"/>
      <c r="X916" s="23"/>
    </row>
    <row r="917" spans="1:24" x14ac:dyDescent="0.2">
      <c r="A917" s="22"/>
      <c r="B917" s="133"/>
      <c r="C917" s="24" t="s">
        <v>737</v>
      </c>
      <c r="D917" s="24" t="s">
        <v>1507</v>
      </c>
      <c r="E917" s="28"/>
      <c r="F917" s="29" t="s">
        <v>87</v>
      </c>
      <c r="G917" s="24" t="s">
        <v>741</v>
      </c>
      <c r="H917" s="27"/>
      <c r="I917" s="27"/>
      <c r="J917" s="31"/>
      <c r="K917" s="27"/>
      <c r="L917" s="27"/>
      <c r="M917" s="31"/>
      <c r="N917" s="27"/>
      <c r="O917" s="27"/>
      <c r="P917" s="31"/>
      <c r="Q917" s="27"/>
      <c r="R917" s="27"/>
      <c r="S917" s="31"/>
      <c r="T917" s="27">
        <v>780</v>
      </c>
      <c r="U917" s="27">
        <v>780</v>
      </c>
      <c r="V917" s="84">
        <v>100</v>
      </c>
      <c r="W917" s="23"/>
      <c r="X917" s="23"/>
    </row>
    <row r="918" spans="1:24" x14ac:dyDescent="0.2">
      <c r="A918" s="22"/>
      <c r="B918" s="133"/>
      <c r="C918" s="24" t="s">
        <v>737</v>
      </c>
      <c r="D918" s="24" t="s">
        <v>1508</v>
      </c>
      <c r="E918" s="28"/>
      <c r="F918" s="29" t="s">
        <v>87</v>
      </c>
      <c r="G918" s="24" t="s">
        <v>741</v>
      </c>
      <c r="H918" s="27"/>
      <c r="I918" s="27"/>
      <c r="J918" s="31"/>
      <c r="K918" s="27"/>
      <c r="L918" s="27"/>
      <c r="M918" s="31"/>
      <c r="N918" s="27"/>
      <c r="O918" s="27"/>
      <c r="P918" s="31"/>
      <c r="Q918" s="27"/>
      <c r="R918" s="27"/>
      <c r="S918" s="31"/>
      <c r="T918" s="27">
        <v>1100</v>
      </c>
      <c r="U918" s="27">
        <v>1098.97</v>
      </c>
      <c r="V918" s="84">
        <v>99.906363636363693</v>
      </c>
      <c r="W918" s="23"/>
      <c r="X918" s="23"/>
    </row>
    <row r="919" spans="1:24" x14ac:dyDescent="0.2">
      <c r="A919" s="22"/>
      <c r="B919" s="133"/>
      <c r="C919" s="24" t="s">
        <v>737</v>
      </c>
      <c r="D919" s="24" t="s">
        <v>1509</v>
      </c>
      <c r="E919" s="28"/>
      <c r="F919" s="29" t="s">
        <v>87</v>
      </c>
      <c r="G919" s="24" t="s">
        <v>741</v>
      </c>
      <c r="H919" s="27"/>
      <c r="I919" s="27"/>
      <c r="J919" s="31"/>
      <c r="K919" s="27"/>
      <c r="L919" s="27"/>
      <c r="M919" s="31"/>
      <c r="N919" s="27"/>
      <c r="O919" s="27"/>
      <c r="P919" s="31"/>
      <c r="Q919" s="27"/>
      <c r="R919" s="27"/>
      <c r="S919" s="31"/>
      <c r="T919" s="27">
        <v>57.51</v>
      </c>
      <c r="U919" s="27">
        <v>57.51</v>
      </c>
      <c r="V919" s="84">
        <v>100</v>
      </c>
      <c r="W919" s="23"/>
      <c r="X919" s="23"/>
    </row>
    <row r="920" spans="1:24" x14ac:dyDescent="0.2">
      <c r="A920" s="22"/>
      <c r="B920" s="133"/>
      <c r="C920" s="24" t="s">
        <v>737</v>
      </c>
      <c r="D920" s="24" t="s">
        <v>1510</v>
      </c>
      <c r="E920" s="28"/>
      <c r="F920" s="29" t="s">
        <v>87</v>
      </c>
      <c r="G920" s="24" t="s">
        <v>741</v>
      </c>
      <c r="H920" s="27"/>
      <c r="I920" s="27"/>
      <c r="J920" s="31"/>
      <c r="K920" s="27"/>
      <c r="L920" s="27"/>
      <c r="M920" s="31"/>
      <c r="N920" s="27"/>
      <c r="O920" s="27"/>
      <c r="P920" s="31"/>
      <c r="Q920" s="27"/>
      <c r="R920" s="27"/>
      <c r="S920" s="31"/>
      <c r="T920" s="27">
        <v>10900</v>
      </c>
      <c r="U920" s="27">
        <v>10900</v>
      </c>
      <c r="V920" s="84">
        <v>100</v>
      </c>
      <c r="W920" s="23"/>
      <c r="X920" s="23"/>
    </row>
    <row r="921" spans="1:24" x14ac:dyDescent="0.2">
      <c r="A921" s="22"/>
      <c r="B921" s="133"/>
      <c r="C921" s="24" t="s">
        <v>737</v>
      </c>
      <c r="D921" s="24" t="s">
        <v>1511</v>
      </c>
      <c r="E921" s="28"/>
      <c r="F921" s="29" t="s">
        <v>87</v>
      </c>
      <c r="G921" s="24" t="s">
        <v>741</v>
      </c>
      <c r="H921" s="27"/>
      <c r="I921" s="27"/>
      <c r="J921" s="31"/>
      <c r="K921" s="27"/>
      <c r="L921" s="27"/>
      <c r="M921" s="31"/>
      <c r="N921" s="27"/>
      <c r="O921" s="27"/>
      <c r="P921" s="31"/>
      <c r="Q921" s="27"/>
      <c r="R921" s="27"/>
      <c r="S921" s="31"/>
      <c r="T921" s="27">
        <v>57</v>
      </c>
      <c r="U921" s="27">
        <v>57</v>
      </c>
      <c r="V921" s="84">
        <v>100</v>
      </c>
      <c r="W921" s="23"/>
      <c r="X921" s="23"/>
    </row>
    <row r="922" spans="1:24" x14ac:dyDescent="0.2">
      <c r="A922" s="22"/>
      <c r="B922" s="133"/>
      <c r="C922" s="24" t="s">
        <v>737</v>
      </c>
      <c r="D922" s="24" t="s">
        <v>1512</v>
      </c>
      <c r="E922" s="28"/>
      <c r="F922" s="29" t="s">
        <v>87</v>
      </c>
      <c r="G922" s="24" t="s">
        <v>741</v>
      </c>
      <c r="H922" s="27"/>
      <c r="I922" s="27"/>
      <c r="J922" s="31"/>
      <c r="K922" s="27"/>
      <c r="L922" s="27"/>
      <c r="M922" s="31"/>
      <c r="N922" s="27"/>
      <c r="O922" s="27"/>
      <c r="P922" s="31"/>
      <c r="Q922" s="27"/>
      <c r="R922" s="27"/>
      <c r="S922" s="31"/>
      <c r="T922" s="27">
        <v>3060</v>
      </c>
      <c r="U922" s="27">
        <v>3060</v>
      </c>
      <c r="V922" s="84">
        <v>100</v>
      </c>
      <c r="W922" s="23"/>
      <c r="X922" s="23"/>
    </row>
    <row r="923" spans="1:24" x14ac:dyDescent="0.2">
      <c r="A923" s="22"/>
      <c r="B923" s="133"/>
      <c r="C923" s="24" t="s">
        <v>737</v>
      </c>
      <c r="D923" s="24" t="s">
        <v>1513</v>
      </c>
      <c r="E923" s="28"/>
      <c r="F923" s="29" t="s">
        <v>87</v>
      </c>
      <c r="G923" s="24" t="s">
        <v>741</v>
      </c>
      <c r="H923" s="27"/>
      <c r="I923" s="27"/>
      <c r="J923" s="31"/>
      <c r="K923" s="27"/>
      <c r="L923" s="27"/>
      <c r="M923" s="31"/>
      <c r="N923" s="27"/>
      <c r="O923" s="27"/>
      <c r="P923" s="31"/>
      <c r="Q923" s="27"/>
      <c r="R923" s="27"/>
      <c r="S923" s="31"/>
      <c r="T923" s="27">
        <v>566.25</v>
      </c>
      <c r="U923" s="27"/>
      <c r="V923" s="84"/>
      <c r="W923" s="23"/>
      <c r="X923" s="23"/>
    </row>
    <row r="924" spans="1:24" x14ac:dyDescent="0.2">
      <c r="A924" s="22"/>
      <c r="B924" s="133"/>
      <c r="C924" s="24" t="s">
        <v>737</v>
      </c>
      <c r="D924" s="24" t="s">
        <v>1514</v>
      </c>
      <c r="E924" s="28"/>
      <c r="F924" s="29" t="s">
        <v>87</v>
      </c>
      <c r="G924" s="24" t="s">
        <v>741</v>
      </c>
      <c r="H924" s="27"/>
      <c r="I924" s="27"/>
      <c r="J924" s="31"/>
      <c r="K924" s="27"/>
      <c r="L924" s="27"/>
      <c r="M924" s="31"/>
      <c r="N924" s="27"/>
      <c r="O924" s="27"/>
      <c r="P924" s="31"/>
      <c r="Q924" s="27"/>
      <c r="R924" s="27"/>
      <c r="S924" s="31"/>
      <c r="T924" s="27">
        <v>93</v>
      </c>
      <c r="U924" s="27"/>
      <c r="V924" s="84"/>
      <c r="W924" s="23"/>
      <c r="X924" s="23"/>
    </row>
    <row r="925" spans="1:24" x14ac:dyDescent="0.2">
      <c r="A925" s="22"/>
      <c r="B925" s="133"/>
      <c r="C925" s="24" t="s">
        <v>737</v>
      </c>
      <c r="D925" s="24" t="s">
        <v>1515</v>
      </c>
      <c r="E925" s="28"/>
      <c r="F925" s="29" t="s">
        <v>87</v>
      </c>
      <c r="G925" s="24" t="s">
        <v>741</v>
      </c>
      <c r="H925" s="27"/>
      <c r="I925" s="27"/>
      <c r="J925" s="31"/>
      <c r="K925" s="27"/>
      <c r="L925" s="27"/>
      <c r="M925" s="31"/>
      <c r="N925" s="27"/>
      <c r="O925" s="27"/>
      <c r="P925" s="31"/>
      <c r="Q925" s="27"/>
      <c r="R925" s="27"/>
      <c r="S925" s="31"/>
      <c r="T925" s="27">
        <v>12</v>
      </c>
      <c r="U925" s="27">
        <v>72.8</v>
      </c>
      <c r="V925" s="84">
        <v>606.66666666666595</v>
      </c>
      <c r="W925" s="23"/>
      <c r="X925" s="23"/>
    </row>
    <row r="926" spans="1:24" x14ac:dyDescent="0.2">
      <c r="A926" s="22"/>
      <c r="B926" s="133"/>
      <c r="C926" s="24" t="s">
        <v>737</v>
      </c>
      <c r="D926" s="24" t="s">
        <v>1516</v>
      </c>
      <c r="E926" s="28"/>
      <c r="F926" s="29" t="s">
        <v>87</v>
      </c>
      <c r="G926" s="24" t="s">
        <v>741</v>
      </c>
      <c r="H926" s="27"/>
      <c r="I926" s="27"/>
      <c r="J926" s="31"/>
      <c r="K926" s="27"/>
      <c r="L926" s="27"/>
      <c r="M926" s="31"/>
      <c r="N926" s="27"/>
      <c r="O926" s="27"/>
      <c r="P926" s="31"/>
      <c r="Q926" s="27"/>
      <c r="R926" s="27"/>
      <c r="S926" s="31"/>
      <c r="T926" s="27"/>
      <c r="U926" s="27">
        <v>286.2</v>
      </c>
      <c r="V926" s="84"/>
      <c r="W926" s="23"/>
      <c r="X926" s="23"/>
    </row>
    <row r="927" spans="1:24" hidden="1" x14ac:dyDescent="0.2">
      <c r="B927" s="133"/>
      <c r="V927" s="85"/>
    </row>
    <row r="928" spans="1:24" x14ac:dyDescent="0.2">
      <c r="A928" s="22"/>
      <c r="B928" s="133" t="s">
        <v>1517</v>
      </c>
      <c r="C928" s="135" t="s">
        <v>731</v>
      </c>
      <c r="D928" s="135"/>
      <c r="E928" s="28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84"/>
      <c r="W928" s="23"/>
    </row>
    <row r="929" spans="1:24" hidden="1" x14ac:dyDescent="0.2">
      <c r="B929" s="133"/>
      <c r="V929" s="85"/>
    </row>
    <row r="930" spans="1:24" x14ac:dyDescent="0.2">
      <c r="A930" s="22"/>
      <c r="B930" s="133"/>
      <c r="C930" s="24" t="s">
        <v>737</v>
      </c>
      <c r="D930" s="24" t="s">
        <v>1518</v>
      </c>
      <c r="E930" s="28"/>
      <c r="F930" s="29" t="s">
        <v>87</v>
      </c>
      <c r="G930" s="24" t="s">
        <v>1519</v>
      </c>
      <c r="H930" s="27"/>
      <c r="I930" s="27"/>
      <c r="J930" s="31"/>
      <c r="K930" s="27"/>
      <c r="L930" s="27"/>
      <c r="M930" s="31"/>
      <c r="N930" s="27"/>
      <c r="O930" s="27"/>
      <c r="P930" s="31"/>
      <c r="Q930" s="27">
        <v>300</v>
      </c>
      <c r="R930" s="27"/>
      <c r="S930" s="31"/>
      <c r="T930" s="27"/>
      <c r="U930" s="27"/>
      <c r="V930" s="84"/>
      <c r="W930" s="23"/>
      <c r="X930" s="23"/>
    </row>
    <row r="931" spans="1:24" x14ac:dyDescent="0.2">
      <c r="A931" s="22"/>
      <c r="B931" s="133"/>
      <c r="C931" s="24" t="s">
        <v>737</v>
      </c>
      <c r="D931" s="24" t="s">
        <v>1520</v>
      </c>
      <c r="E931" s="28"/>
      <c r="F931" s="29" t="s">
        <v>87</v>
      </c>
      <c r="G931" s="24" t="s">
        <v>741</v>
      </c>
      <c r="H931" s="27"/>
      <c r="I931" s="27"/>
      <c r="J931" s="31"/>
      <c r="K931" s="27"/>
      <c r="L931" s="27"/>
      <c r="M931" s="31"/>
      <c r="N931" s="27"/>
      <c r="O931" s="27"/>
      <c r="P931" s="31"/>
      <c r="Q931" s="27">
        <v>200</v>
      </c>
      <c r="R931" s="27">
        <v>200</v>
      </c>
      <c r="S931" s="31">
        <v>100</v>
      </c>
      <c r="T931" s="27"/>
      <c r="U931" s="27"/>
      <c r="V931" s="84"/>
      <c r="W931" s="23"/>
      <c r="X931" s="23"/>
    </row>
    <row r="932" spans="1:24" x14ac:dyDescent="0.2">
      <c r="A932" s="22"/>
      <c r="B932" s="133"/>
      <c r="C932" s="24" t="s">
        <v>737</v>
      </c>
      <c r="D932" s="24" t="s">
        <v>1521</v>
      </c>
      <c r="E932" s="28"/>
      <c r="F932" s="29" t="s">
        <v>87</v>
      </c>
      <c r="G932" s="24" t="s">
        <v>741</v>
      </c>
      <c r="H932" s="27"/>
      <c r="I932" s="27"/>
      <c r="J932" s="31"/>
      <c r="K932" s="27"/>
      <c r="L932" s="27"/>
      <c r="M932" s="31"/>
      <c r="N932" s="27"/>
      <c r="O932" s="27"/>
      <c r="P932" s="31"/>
      <c r="Q932" s="27">
        <v>372.05</v>
      </c>
      <c r="R932" s="27">
        <v>372.05</v>
      </c>
      <c r="S932" s="31">
        <v>100</v>
      </c>
      <c r="T932" s="27"/>
      <c r="U932" s="27"/>
      <c r="V932" s="84"/>
      <c r="W932" s="23"/>
      <c r="X932" s="23"/>
    </row>
    <row r="933" spans="1:24" x14ac:dyDescent="0.2">
      <c r="A933" s="22"/>
      <c r="B933" s="133"/>
      <c r="C933" s="24" t="s">
        <v>737</v>
      </c>
      <c r="D933" s="24" t="s">
        <v>1522</v>
      </c>
      <c r="E933" s="28"/>
      <c r="F933" s="29" t="s">
        <v>87</v>
      </c>
      <c r="G933" s="24" t="s">
        <v>741</v>
      </c>
      <c r="H933" s="27"/>
      <c r="I933" s="27"/>
      <c r="J933" s="31"/>
      <c r="K933" s="27"/>
      <c r="L933" s="27"/>
      <c r="M933" s="31"/>
      <c r="N933" s="27"/>
      <c r="O933" s="27"/>
      <c r="P933" s="31"/>
      <c r="Q933" s="27">
        <v>1200</v>
      </c>
      <c r="R933" s="27">
        <v>1200</v>
      </c>
      <c r="S933" s="31">
        <v>100</v>
      </c>
      <c r="T933" s="27">
        <v>1200</v>
      </c>
      <c r="U933" s="27">
        <v>1200</v>
      </c>
      <c r="V933" s="84">
        <v>100</v>
      </c>
      <c r="W933" s="23"/>
      <c r="X933" s="23"/>
    </row>
    <row r="934" spans="1:24" x14ac:dyDescent="0.2">
      <c r="A934" s="22"/>
      <c r="B934" s="133"/>
      <c r="C934" s="24" t="s">
        <v>737</v>
      </c>
      <c r="D934" s="24" t="s">
        <v>1523</v>
      </c>
      <c r="E934" s="28"/>
      <c r="F934" s="29" t="s">
        <v>87</v>
      </c>
      <c r="G934" s="24" t="s">
        <v>1519</v>
      </c>
      <c r="H934" s="27"/>
      <c r="I934" s="27"/>
      <c r="J934" s="31"/>
      <c r="K934" s="27"/>
      <c r="L934" s="27"/>
      <c r="M934" s="31"/>
      <c r="N934" s="27"/>
      <c r="O934" s="27">
        <v>252</v>
      </c>
      <c r="P934" s="31"/>
      <c r="Q934" s="27"/>
      <c r="R934" s="27"/>
      <c r="S934" s="31"/>
      <c r="T934" s="27"/>
      <c r="U934" s="27"/>
      <c r="V934" s="84"/>
      <c r="W934" s="23"/>
      <c r="X934" s="23"/>
    </row>
    <row r="935" spans="1:24" x14ac:dyDescent="0.2">
      <c r="A935" s="22"/>
      <c r="B935" s="133"/>
      <c r="C935" s="24" t="s">
        <v>737</v>
      </c>
      <c r="D935" s="24" t="s">
        <v>1524</v>
      </c>
      <c r="E935" s="28"/>
      <c r="F935" s="29" t="s">
        <v>87</v>
      </c>
      <c r="G935" s="24" t="s">
        <v>1519</v>
      </c>
      <c r="H935" s="27"/>
      <c r="I935" s="27"/>
      <c r="J935" s="31"/>
      <c r="K935" s="27"/>
      <c r="L935" s="27"/>
      <c r="M935" s="31"/>
      <c r="N935" s="27"/>
      <c r="O935" s="27">
        <v>70</v>
      </c>
      <c r="P935" s="31"/>
      <c r="Q935" s="27"/>
      <c r="R935" s="27"/>
      <c r="S935" s="31"/>
      <c r="T935" s="27"/>
      <c r="U935" s="27"/>
      <c r="V935" s="84"/>
      <c r="W935" s="23"/>
      <c r="X935" s="23"/>
    </row>
    <row r="936" spans="1:24" x14ac:dyDescent="0.2">
      <c r="A936" s="22"/>
      <c r="B936" s="133"/>
      <c r="C936" s="24" t="s">
        <v>737</v>
      </c>
      <c r="D936" s="24" t="s">
        <v>1525</v>
      </c>
      <c r="E936" s="28"/>
      <c r="F936" s="29" t="s">
        <v>87</v>
      </c>
      <c r="G936" s="24" t="s">
        <v>1519</v>
      </c>
      <c r="H936" s="27"/>
      <c r="I936" s="27"/>
      <c r="J936" s="31"/>
      <c r="K936" s="27"/>
      <c r="L936" s="27"/>
      <c r="M936" s="31"/>
      <c r="N936" s="27"/>
      <c r="O936" s="27">
        <v>25</v>
      </c>
      <c r="P936" s="31"/>
      <c r="Q936" s="27"/>
      <c r="R936" s="27"/>
      <c r="S936" s="31"/>
      <c r="T936" s="27"/>
      <c r="U936" s="27"/>
      <c r="V936" s="84"/>
      <c r="W936" s="23"/>
      <c r="X936" s="23"/>
    </row>
    <row r="937" spans="1:24" x14ac:dyDescent="0.2">
      <c r="A937" s="22"/>
      <c r="B937" s="133"/>
      <c r="C937" s="24" t="s">
        <v>737</v>
      </c>
      <c r="D937" s="24" t="s">
        <v>1526</v>
      </c>
      <c r="E937" s="28"/>
      <c r="F937" s="29" t="s">
        <v>87</v>
      </c>
      <c r="G937" s="24" t="s">
        <v>1519</v>
      </c>
      <c r="H937" s="27"/>
      <c r="I937" s="27"/>
      <c r="J937" s="31"/>
      <c r="K937" s="27"/>
      <c r="L937" s="27"/>
      <c r="M937" s="31"/>
      <c r="N937" s="27"/>
      <c r="O937" s="27">
        <v>45</v>
      </c>
      <c r="P937" s="31"/>
      <c r="Q937" s="27"/>
      <c r="R937" s="27"/>
      <c r="S937" s="31"/>
      <c r="T937" s="27"/>
      <c r="U937" s="27"/>
      <c r="V937" s="84"/>
      <c r="W937" s="23"/>
      <c r="X937" s="23"/>
    </row>
    <row r="938" spans="1:24" x14ac:dyDescent="0.2">
      <c r="A938" s="22"/>
      <c r="B938" s="133"/>
      <c r="C938" s="24" t="s">
        <v>737</v>
      </c>
      <c r="D938" s="24" t="s">
        <v>1527</v>
      </c>
      <c r="E938" s="28"/>
      <c r="F938" s="29" t="s">
        <v>87</v>
      </c>
      <c r="G938" s="24" t="s">
        <v>1519</v>
      </c>
      <c r="H938" s="27"/>
      <c r="I938" s="27"/>
      <c r="J938" s="31"/>
      <c r="K938" s="27"/>
      <c r="L938" s="27"/>
      <c r="M938" s="31"/>
      <c r="N938" s="27"/>
      <c r="O938" s="27">
        <v>84</v>
      </c>
      <c r="P938" s="31"/>
      <c r="Q938" s="27"/>
      <c r="R938" s="27"/>
      <c r="S938" s="31"/>
      <c r="T938" s="27"/>
      <c r="U938" s="27"/>
      <c r="V938" s="84"/>
      <c r="W938" s="23"/>
      <c r="X938" s="23"/>
    </row>
    <row r="939" spans="1:24" x14ac:dyDescent="0.2">
      <c r="A939" s="22"/>
      <c r="B939" s="133"/>
      <c r="C939" s="24" t="s">
        <v>737</v>
      </c>
      <c r="D939" s="24" t="s">
        <v>1528</v>
      </c>
      <c r="E939" s="28"/>
      <c r="F939" s="29" t="s">
        <v>87</v>
      </c>
      <c r="G939" s="24" t="s">
        <v>1519</v>
      </c>
      <c r="H939" s="27"/>
      <c r="I939" s="27"/>
      <c r="J939" s="31"/>
      <c r="K939" s="27"/>
      <c r="L939" s="27"/>
      <c r="M939" s="31"/>
      <c r="N939" s="27"/>
      <c r="O939" s="27">
        <v>142.5</v>
      </c>
      <c r="P939" s="31"/>
      <c r="Q939" s="27"/>
      <c r="R939" s="27"/>
      <c r="S939" s="31"/>
      <c r="T939" s="27"/>
      <c r="U939" s="27"/>
      <c r="V939" s="84"/>
      <c r="W939" s="23"/>
      <c r="X939" s="23"/>
    </row>
    <row r="940" spans="1:24" x14ac:dyDescent="0.2">
      <c r="A940" s="22"/>
      <c r="B940" s="133"/>
      <c r="C940" s="24" t="s">
        <v>737</v>
      </c>
      <c r="D940" s="24" t="s">
        <v>1529</v>
      </c>
      <c r="E940" s="28"/>
      <c r="F940" s="29" t="s">
        <v>87</v>
      </c>
      <c r="G940" s="24" t="s">
        <v>741</v>
      </c>
      <c r="H940" s="27"/>
      <c r="I940" s="27"/>
      <c r="J940" s="31"/>
      <c r="K940" s="27"/>
      <c r="L940" s="27"/>
      <c r="M940" s="31"/>
      <c r="N940" s="27"/>
      <c r="O940" s="27">
        <v>250</v>
      </c>
      <c r="P940" s="31"/>
      <c r="Q940" s="27"/>
      <c r="R940" s="27"/>
      <c r="S940" s="31"/>
      <c r="T940" s="27"/>
      <c r="U940" s="27"/>
      <c r="V940" s="84"/>
      <c r="W940" s="23"/>
      <c r="X940" s="23"/>
    </row>
    <row r="941" spans="1:24" x14ac:dyDescent="0.2">
      <c r="A941" s="22"/>
      <c r="B941" s="133"/>
      <c r="C941" s="24" t="s">
        <v>737</v>
      </c>
      <c r="D941" s="24" t="s">
        <v>1530</v>
      </c>
      <c r="E941" s="28"/>
      <c r="F941" s="29" t="s">
        <v>87</v>
      </c>
      <c r="G941" s="24" t="s">
        <v>1519</v>
      </c>
      <c r="H941" s="27"/>
      <c r="I941" s="27"/>
      <c r="J941" s="31"/>
      <c r="K941" s="27"/>
      <c r="L941" s="27"/>
      <c r="M941" s="31"/>
      <c r="N941" s="27"/>
      <c r="O941" s="27">
        <v>180</v>
      </c>
      <c r="P941" s="31"/>
      <c r="Q941" s="27"/>
      <c r="R941" s="27"/>
      <c r="S941" s="31"/>
      <c r="T941" s="27"/>
      <c r="U941" s="27"/>
      <c r="V941" s="84"/>
      <c r="W941" s="23"/>
      <c r="X941" s="23"/>
    </row>
    <row r="942" spans="1:24" x14ac:dyDescent="0.2">
      <c r="A942" s="22"/>
      <c r="B942" s="133"/>
      <c r="C942" s="24" t="s">
        <v>737</v>
      </c>
      <c r="D942" s="24" t="s">
        <v>1531</v>
      </c>
      <c r="E942" s="28"/>
      <c r="F942" s="29" t="s">
        <v>87</v>
      </c>
      <c r="G942" s="24" t="s">
        <v>1519</v>
      </c>
      <c r="H942" s="27"/>
      <c r="I942" s="27"/>
      <c r="J942" s="31"/>
      <c r="K942" s="27"/>
      <c r="L942" s="27"/>
      <c r="M942" s="31"/>
      <c r="N942" s="27"/>
      <c r="O942" s="27">
        <v>540</v>
      </c>
      <c r="P942" s="31"/>
      <c r="Q942" s="27"/>
      <c r="R942" s="27"/>
      <c r="S942" s="31"/>
      <c r="T942" s="27"/>
      <c r="U942" s="27"/>
      <c r="V942" s="84"/>
      <c r="W942" s="23"/>
      <c r="X942" s="23"/>
    </row>
    <row r="943" spans="1:24" x14ac:dyDescent="0.2">
      <c r="A943" s="22"/>
      <c r="B943" s="133"/>
      <c r="C943" s="24" t="s">
        <v>737</v>
      </c>
      <c r="D943" s="24" t="s">
        <v>1532</v>
      </c>
      <c r="E943" s="28"/>
      <c r="F943" s="29" t="s">
        <v>87</v>
      </c>
      <c r="G943" s="24" t="s">
        <v>1519</v>
      </c>
      <c r="H943" s="27"/>
      <c r="I943" s="27"/>
      <c r="J943" s="31"/>
      <c r="K943" s="27"/>
      <c r="L943" s="27"/>
      <c r="M943" s="31"/>
      <c r="N943" s="27"/>
      <c r="O943" s="27">
        <v>105</v>
      </c>
      <c r="P943" s="31"/>
      <c r="Q943" s="27"/>
      <c r="R943" s="27"/>
      <c r="S943" s="31"/>
      <c r="T943" s="27"/>
      <c r="U943" s="27"/>
      <c r="V943" s="84"/>
      <c r="W943" s="23"/>
      <c r="X943" s="23"/>
    </row>
    <row r="944" spans="1:24" x14ac:dyDescent="0.2">
      <c r="A944" s="22"/>
      <c r="B944" s="133"/>
      <c r="C944" s="24" t="s">
        <v>737</v>
      </c>
      <c r="D944" s="24" t="s">
        <v>1533</v>
      </c>
      <c r="E944" s="28"/>
      <c r="F944" s="29" t="s">
        <v>87</v>
      </c>
      <c r="G944" s="24" t="s">
        <v>1519</v>
      </c>
      <c r="H944" s="27"/>
      <c r="I944" s="27"/>
      <c r="J944" s="31"/>
      <c r="K944" s="27"/>
      <c r="L944" s="27"/>
      <c r="M944" s="31"/>
      <c r="N944" s="27"/>
      <c r="O944" s="27">
        <v>50</v>
      </c>
      <c r="P944" s="31"/>
      <c r="Q944" s="27"/>
      <c r="R944" s="27"/>
      <c r="S944" s="31"/>
      <c r="T944" s="27"/>
      <c r="U944" s="27"/>
      <c r="V944" s="84"/>
      <c r="W944" s="23"/>
      <c r="X944" s="23"/>
    </row>
    <row r="945" spans="1:24" x14ac:dyDescent="0.2">
      <c r="A945" s="22"/>
      <c r="B945" s="133"/>
      <c r="C945" s="24" t="s">
        <v>737</v>
      </c>
      <c r="D945" s="24" t="s">
        <v>1534</v>
      </c>
      <c r="E945" s="28"/>
      <c r="F945" s="29" t="s">
        <v>87</v>
      </c>
      <c r="G945" s="24" t="s">
        <v>741</v>
      </c>
      <c r="H945" s="27"/>
      <c r="I945" s="27"/>
      <c r="J945" s="31"/>
      <c r="K945" s="27"/>
      <c r="L945" s="27"/>
      <c r="M945" s="31"/>
      <c r="N945" s="27"/>
      <c r="O945" s="27"/>
      <c r="P945" s="31"/>
      <c r="Q945" s="27"/>
      <c r="R945" s="27"/>
      <c r="S945" s="31"/>
      <c r="T945" s="27"/>
      <c r="U945" s="27"/>
      <c r="V945" s="84"/>
      <c r="W945" s="23"/>
      <c r="X945" s="23"/>
    </row>
    <row r="946" spans="1:24" x14ac:dyDescent="0.2">
      <c r="A946" s="22"/>
      <c r="B946" s="133"/>
      <c r="C946" s="24" t="s">
        <v>737</v>
      </c>
      <c r="D946" s="24" t="s">
        <v>1534</v>
      </c>
      <c r="E946" s="28"/>
      <c r="F946" s="29" t="s">
        <v>87</v>
      </c>
      <c r="G946" s="24" t="s">
        <v>741</v>
      </c>
      <c r="H946" s="27"/>
      <c r="I946" s="27"/>
      <c r="J946" s="31"/>
      <c r="K946" s="27"/>
      <c r="L946" s="27"/>
      <c r="M946" s="31"/>
      <c r="N946" s="27"/>
      <c r="O946" s="27">
        <v>1000</v>
      </c>
      <c r="P946" s="31"/>
      <c r="Q946" s="27"/>
      <c r="R946" s="27"/>
      <c r="S946" s="31"/>
      <c r="T946" s="27"/>
      <c r="U946" s="27"/>
      <c r="V946" s="84"/>
      <c r="W946" s="23"/>
      <c r="X946" s="23"/>
    </row>
    <row r="947" spans="1:24" x14ac:dyDescent="0.2">
      <c r="A947" s="22"/>
      <c r="B947" s="133"/>
      <c r="C947" s="24" t="s">
        <v>737</v>
      </c>
      <c r="D947" s="24" t="s">
        <v>1535</v>
      </c>
      <c r="E947" s="28"/>
      <c r="F947" s="29" t="s">
        <v>87</v>
      </c>
      <c r="G947" s="24" t="s">
        <v>1519</v>
      </c>
      <c r="H947" s="27"/>
      <c r="I947" s="27"/>
      <c r="J947" s="31"/>
      <c r="K947" s="27"/>
      <c r="L947" s="27"/>
      <c r="M947" s="31"/>
      <c r="N947" s="27"/>
      <c r="O947" s="27">
        <v>45</v>
      </c>
      <c r="P947" s="31"/>
      <c r="Q947" s="27"/>
      <c r="R947" s="27"/>
      <c r="S947" s="31"/>
      <c r="T947" s="27"/>
      <c r="U947" s="27"/>
      <c r="V947" s="84"/>
      <c r="W947" s="23"/>
      <c r="X947" s="23"/>
    </row>
    <row r="948" spans="1:24" x14ac:dyDescent="0.2">
      <c r="A948" s="22"/>
      <c r="B948" s="133"/>
      <c r="C948" s="24" t="s">
        <v>737</v>
      </c>
      <c r="D948" s="24" t="s">
        <v>1536</v>
      </c>
      <c r="E948" s="28"/>
      <c r="F948" s="29" t="s">
        <v>87</v>
      </c>
      <c r="G948" s="24" t="s">
        <v>1519</v>
      </c>
      <c r="H948" s="27"/>
      <c r="I948" s="27"/>
      <c r="J948" s="31"/>
      <c r="K948" s="27"/>
      <c r="L948" s="27"/>
      <c r="M948" s="31"/>
      <c r="N948" s="27"/>
      <c r="O948" s="27">
        <v>50</v>
      </c>
      <c r="P948" s="31"/>
      <c r="Q948" s="27"/>
      <c r="R948" s="27"/>
      <c r="S948" s="31"/>
      <c r="T948" s="27"/>
      <c r="U948" s="27"/>
      <c r="V948" s="84"/>
      <c r="W948" s="23"/>
      <c r="X948" s="23"/>
    </row>
    <row r="949" spans="1:24" x14ac:dyDescent="0.2">
      <c r="A949" s="22"/>
      <c r="B949" s="133"/>
      <c r="C949" s="24" t="s">
        <v>737</v>
      </c>
      <c r="D949" s="24" t="s">
        <v>1537</v>
      </c>
      <c r="E949" s="28"/>
      <c r="F949" s="29" t="s">
        <v>87</v>
      </c>
      <c r="G949" s="24" t="s">
        <v>1519</v>
      </c>
      <c r="H949" s="27"/>
      <c r="I949" s="27"/>
      <c r="J949" s="31"/>
      <c r="K949" s="27"/>
      <c r="L949" s="27"/>
      <c r="M949" s="31"/>
      <c r="N949" s="27"/>
      <c r="O949" s="27">
        <v>28.4</v>
      </c>
      <c r="P949" s="31"/>
      <c r="Q949" s="27"/>
      <c r="R949" s="27"/>
      <c r="S949" s="31"/>
      <c r="T949" s="27"/>
      <c r="U949" s="27"/>
      <c r="V949" s="84"/>
      <c r="W949" s="23"/>
      <c r="X949" s="23"/>
    </row>
    <row r="950" spans="1:24" x14ac:dyDescent="0.2">
      <c r="A950" s="22"/>
      <c r="B950" s="133"/>
      <c r="C950" s="24" t="s">
        <v>737</v>
      </c>
      <c r="D950" s="24" t="s">
        <v>1538</v>
      </c>
      <c r="E950" s="28"/>
      <c r="F950" s="29" t="s">
        <v>87</v>
      </c>
      <c r="G950" s="24" t="s">
        <v>741</v>
      </c>
      <c r="H950" s="27"/>
      <c r="I950" s="27"/>
      <c r="J950" s="31"/>
      <c r="K950" s="27"/>
      <c r="L950" s="27"/>
      <c r="M950" s="31"/>
      <c r="N950" s="27"/>
      <c r="O950" s="27">
        <v>1050</v>
      </c>
      <c r="P950" s="31"/>
      <c r="Q950" s="27"/>
      <c r="R950" s="27"/>
      <c r="S950" s="31"/>
      <c r="T950" s="27"/>
      <c r="U950" s="27"/>
      <c r="V950" s="84"/>
      <c r="W950" s="23"/>
      <c r="X950" s="23"/>
    </row>
    <row r="951" spans="1:24" x14ac:dyDescent="0.2">
      <c r="A951" s="22"/>
      <c r="B951" s="133"/>
      <c r="C951" s="24" t="s">
        <v>737</v>
      </c>
      <c r="D951" s="24" t="s">
        <v>1539</v>
      </c>
      <c r="E951" s="28"/>
      <c r="F951" s="29" t="s">
        <v>87</v>
      </c>
      <c r="G951" s="24" t="s">
        <v>1519</v>
      </c>
      <c r="H951" s="27"/>
      <c r="I951" s="27"/>
      <c r="J951" s="31"/>
      <c r="K951" s="27"/>
      <c r="L951" s="27"/>
      <c r="M951" s="31"/>
      <c r="N951" s="27"/>
      <c r="O951" s="27">
        <v>480</v>
      </c>
      <c r="P951" s="31"/>
      <c r="Q951" s="27"/>
      <c r="R951" s="27"/>
      <c r="S951" s="31"/>
      <c r="T951" s="27"/>
      <c r="U951" s="27"/>
      <c r="V951" s="84"/>
      <c r="W951" s="23"/>
      <c r="X951" s="23"/>
    </row>
    <row r="952" spans="1:24" x14ac:dyDescent="0.2">
      <c r="A952" s="22"/>
      <c r="B952" s="133"/>
      <c r="C952" s="24" t="s">
        <v>737</v>
      </c>
      <c r="D952" s="24" t="s">
        <v>1540</v>
      </c>
      <c r="E952" s="28"/>
      <c r="F952" s="29" t="s">
        <v>87</v>
      </c>
      <c r="G952" s="24" t="s">
        <v>1519</v>
      </c>
      <c r="H952" s="27"/>
      <c r="I952" s="27"/>
      <c r="J952" s="31"/>
      <c r="K952" s="27"/>
      <c r="L952" s="27"/>
      <c r="M952" s="31"/>
      <c r="N952" s="27"/>
      <c r="O952" s="27">
        <v>180</v>
      </c>
      <c r="P952" s="31"/>
      <c r="Q952" s="27"/>
      <c r="R952" s="27"/>
      <c r="S952" s="31"/>
      <c r="T952" s="27"/>
      <c r="U952" s="27"/>
      <c r="V952" s="84"/>
      <c r="W952" s="23"/>
      <c r="X952" s="23"/>
    </row>
    <row r="953" spans="1:24" x14ac:dyDescent="0.2">
      <c r="A953" s="22"/>
      <c r="B953" s="133"/>
      <c r="C953" s="24" t="s">
        <v>737</v>
      </c>
      <c r="D953" s="24" t="s">
        <v>1541</v>
      </c>
      <c r="E953" s="28"/>
      <c r="F953" s="29" t="s">
        <v>87</v>
      </c>
      <c r="G953" s="24" t="s">
        <v>1519</v>
      </c>
      <c r="H953" s="27"/>
      <c r="I953" s="27"/>
      <c r="J953" s="31"/>
      <c r="K953" s="27"/>
      <c r="L953" s="27"/>
      <c r="M953" s="31"/>
      <c r="N953" s="27"/>
      <c r="O953" s="27"/>
      <c r="P953" s="31"/>
      <c r="Q953" s="27">
        <v>1255.6600000000001</v>
      </c>
      <c r="R953" s="27">
        <v>1255.6600000000001</v>
      </c>
      <c r="S953" s="31">
        <v>100</v>
      </c>
      <c r="T953" s="27"/>
      <c r="U953" s="27"/>
      <c r="V953" s="84"/>
      <c r="W953" s="23"/>
      <c r="X953" s="23"/>
    </row>
    <row r="954" spans="1:24" x14ac:dyDescent="0.2">
      <c r="A954" s="22"/>
      <c r="B954" s="133"/>
      <c r="C954" s="24" t="s">
        <v>737</v>
      </c>
      <c r="D954" s="24" t="s">
        <v>1542</v>
      </c>
      <c r="E954" s="28"/>
      <c r="F954" s="29" t="s">
        <v>87</v>
      </c>
      <c r="G954" s="24" t="s">
        <v>1519</v>
      </c>
      <c r="H954" s="27"/>
      <c r="I954" s="27"/>
      <c r="J954" s="31"/>
      <c r="K954" s="27"/>
      <c r="L954" s="27"/>
      <c r="M954" s="31"/>
      <c r="N954" s="27"/>
      <c r="O954" s="27"/>
      <c r="P954" s="31"/>
      <c r="Q954" s="27">
        <v>84.82</v>
      </c>
      <c r="R954" s="27">
        <v>84.82</v>
      </c>
      <c r="S954" s="31">
        <v>100</v>
      </c>
      <c r="T954" s="27"/>
      <c r="U954" s="27"/>
      <c r="V954" s="84"/>
      <c r="W954" s="23"/>
      <c r="X954" s="23"/>
    </row>
    <row r="955" spans="1:24" x14ac:dyDescent="0.2">
      <c r="A955" s="22"/>
      <c r="B955" s="133"/>
      <c r="C955" s="24" t="s">
        <v>737</v>
      </c>
      <c r="D955" s="24" t="s">
        <v>1543</v>
      </c>
      <c r="E955" s="28"/>
      <c r="F955" s="29" t="s">
        <v>87</v>
      </c>
      <c r="G955" s="24" t="s">
        <v>1519</v>
      </c>
      <c r="H955" s="27"/>
      <c r="I955" s="27"/>
      <c r="J955" s="31"/>
      <c r="K955" s="27"/>
      <c r="L955" s="27"/>
      <c r="M955" s="31"/>
      <c r="N955" s="27"/>
      <c r="O955" s="27"/>
      <c r="P955" s="31"/>
      <c r="Q955" s="27">
        <v>115</v>
      </c>
      <c r="R955" s="27">
        <v>115</v>
      </c>
      <c r="S955" s="31">
        <v>100</v>
      </c>
      <c r="T955" s="27"/>
      <c r="U955" s="27"/>
      <c r="V955" s="84"/>
      <c r="W955" s="23"/>
      <c r="X955" s="23"/>
    </row>
    <row r="956" spans="1:24" x14ac:dyDescent="0.2">
      <c r="A956" s="22"/>
      <c r="B956" s="133"/>
      <c r="C956" s="24" t="s">
        <v>737</v>
      </c>
      <c r="D956" s="24" t="s">
        <v>1544</v>
      </c>
      <c r="E956" s="28"/>
      <c r="F956" s="29" t="s">
        <v>87</v>
      </c>
      <c r="G956" s="24" t="s">
        <v>1519</v>
      </c>
      <c r="H956" s="27"/>
      <c r="I956" s="27"/>
      <c r="J956" s="31"/>
      <c r="K956" s="27"/>
      <c r="L956" s="27"/>
      <c r="M956" s="31"/>
      <c r="N956" s="27"/>
      <c r="O956" s="27"/>
      <c r="P956" s="31"/>
      <c r="Q956" s="27">
        <v>250</v>
      </c>
      <c r="R956" s="27">
        <v>250</v>
      </c>
      <c r="S956" s="31">
        <v>100</v>
      </c>
      <c r="T956" s="27"/>
      <c r="U956" s="27"/>
      <c r="V956" s="84"/>
      <c r="W956" s="23"/>
      <c r="X956" s="23"/>
    </row>
    <row r="957" spans="1:24" x14ac:dyDescent="0.2">
      <c r="A957" s="22"/>
      <c r="B957" s="133"/>
      <c r="C957" s="24" t="s">
        <v>737</v>
      </c>
      <c r="D957" s="24" t="s">
        <v>1545</v>
      </c>
      <c r="E957" s="28"/>
      <c r="F957" s="29" t="s">
        <v>87</v>
      </c>
      <c r="G957" s="24" t="s">
        <v>1519</v>
      </c>
      <c r="H957" s="27"/>
      <c r="I957" s="27"/>
      <c r="J957" s="31"/>
      <c r="K957" s="27"/>
      <c r="L957" s="27"/>
      <c r="M957" s="31"/>
      <c r="N957" s="27"/>
      <c r="O957" s="27"/>
      <c r="P957" s="31"/>
      <c r="Q957" s="27">
        <v>60</v>
      </c>
      <c r="R957" s="27">
        <v>60</v>
      </c>
      <c r="S957" s="31">
        <v>100</v>
      </c>
      <c r="T957" s="27">
        <v>60</v>
      </c>
      <c r="U957" s="27">
        <v>60</v>
      </c>
      <c r="V957" s="84">
        <v>100</v>
      </c>
      <c r="W957" s="23"/>
      <c r="X957" s="23"/>
    </row>
    <row r="958" spans="1:24" x14ac:dyDescent="0.2">
      <c r="A958" s="22"/>
      <c r="B958" s="133"/>
      <c r="C958" s="24" t="s">
        <v>737</v>
      </c>
      <c r="D958" s="24" t="s">
        <v>1546</v>
      </c>
      <c r="E958" s="28"/>
      <c r="F958" s="29" t="s">
        <v>87</v>
      </c>
      <c r="G958" s="24" t="s">
        <v>1519</v>
      </c>
      <c r="H958" s="27"/>
      <c r="I958" s="27"/>
      <c r="J958" s="31"/>
      <c r="K958" s="27"/>
      <c r="L958" s="27"/>
      <c r="M958" s="31"/>
      <c r="N958" s="27"/>
      <c r="O958" s="27"/>
      <c r="P958" s="31"/>
      <c r="Q958" s="27">
        <v>35</v>
      </c>
      <c r="R958" s="27">
        <v>35</v>
      </c>
      <c r="S958" s="31">
        <v>100</v>
      </c>
      <c r="T958" s="27"/>
      <c r="U958" s="27"/>
      <c r="V958" s="84"/>
      <c r="W958" s="23"/>
      <c r="X958" s="23"/>
    </row>
    <row r="959" spans="1:24" x14ac:dyDescent="0.2">
      <c r="A959" s="22"/>
      <c r="B959" s="133"/>
      <c r="C959" s="24" t="s">
        <v>737</v>
      </c>
      <c r="D959" s="24" t="s">
        <v>1547</v>
      </c>
      <c r="E959" s="28"/>
      <c r="F959" s="29" t="s">
        <v>87</v>
      </c>
      <c r="G959" s="24" t="s">
        <v>1519</v>
      </c>
      <c r="H959" s="27"/>
      <c r="I959" s="27"/>
      <c r="J959" s="31"/>
      <c r="K959" s="27"/>
      <c r="L959" s="27"/>
      <c r="M959" s="31"/>
      <c r="N959" s="27"/>
      <c r="O959" s="27"/>
      <c r="P959" s="31"/>
      <c r="Q959" s="27">
        <v>1115</v>
      </c>
      <c r="R959" s="27">
        <v>1115</v>
      </c>
      <c r="S959" s="31">
        <v>100</v>
      </c>
      <c r="T959" s="27"/>
      <c r="U959" s="27"/>
      <c r="V959" s="84"/>
      <c r="W959" s="23"/>
      <c r="X959" s="23"/>
    </row>
    <row r="960" spans="1:24" x14ac:dyDescent="0.2">
      <c r="A960" s="22"/>
      <c r="B960" s="133"/>
      <c r="C960" s="24" t="s">
        <v>737</v>
      </c>
      <c r="D960" s="24" t="s">
        <v>1548</v>
      </c>
      <c r="E960" s="28"/>
      <c r="F960" s="29" t="s">
        <v>87</v>
      </c>
      <c r="G960" s="24" t="s">
        <v>1519</v>
      </c>
      <c r="H960" s="27"/>
      <c r="I960" s="27"/>
      <c r="J960" s="31"/>
      <c r="K960" s="27"/>
      <c r="L960" s="27"/>
      <c r="M960" s="31"/>
      <c r="N960" s="27"/>
      <c r="O960" s="27"/>
      <c r="P960" s="31"/>
      <c r="Q960" s="27">
        <v>50</v>
      </c>
      <c r="R960" s="27"/>
      <c r="S960" s="31"/>
      <c r="T960" s="27"/>
      <c r="U960" s="27"/>
      <c r="V960" s="84"/>
      <c r="W960" s="23"/>
      <c r="X960" s="23"/>
    </row>
    <row r="961" spans="1:24" x14ac:dyDescent="0.2">
      <c r="A961" s="22"/>
      <c r="B961" s="133"/>
      <c r="C961" s="24" t="s">
        <v>737</v>
      </c>
      <c r="D961" s="24" t="s">
        <v>1549</v>
      </c>
      <c r="E961" s="28"/>
      <c r="F961" s="29" t="s">
        <v>87</v>
      </c>
      <c r="G961" s="24" t="s">
        <v>1519</v>
      </c>
      <c r="H961" s="27"/>
      <c r="I961" s="27"/>
      <c r="J961" s="31"/>
      <c r="K961" s="27"/>
      <c r="L961" s="27"/>
      <c r="M961" s="31"/>
      <c r="N961" s="27"/>
      <c r="O961" s="27"/>
      <c r="P961" s="31"/>
      <c r="Q961" s="27">
        <v>100</v>
      </c>
      <c r="R961" s="27">
        <v>100</v>
      </c>
      <c r="S961" s="31">
        <v>100</v>
      </c>
      <c r="T961" s="27"/>
      <c r="U961" s="27"/>
      <c r="V961" s="84"/>
      <c r="W961" s="23"/>
      <c r="X961" s="23"/>
    </row>
    <row r="962" spans="1:24" x14ac:dyDescent="0.2">
      <c r="A962" s="22"/>
      <c r="B962" s="133"/>
      <c r="C962" s="24" t="s">
        <v>737</v>
      </c>
      <c r="D962" s="24" t="s">
        <v>1550</v>
      </c>
      <c r="E962" s="28"/>
      <c r="F962" s="29" t="s">
        <v>87</v>
      </c>
      <c r="G962" s="24" t="s">
        <v>1519</v>
      </c>
      <c r="H962" s="27"/>
      <c r="I962" s="27"/>
      <c r="J962" s="31"/>
      <c r="K962" s="27"/>
      <c r="L962" s="27"/>
      <c r="M962" s="31"/>
      <c r="N962" s="27"/>
      <c r="O962" s="27"/>
      <c r="P962" s="31"/>
      <c r="Q962" s="27"/>
      <c r="R962" s="27"/>
      <c r="S962" s="31"/>
      <c r="T962" s="27"/>
      <c r="U962" s="27"/>
      <c r="V962" s="84"/>
      <c r="W962" s="23"/>
      <c r="X962" s="23"/>
    </row>
    <row r="963" spans="1:24" x14ac:dyDescent="0.2">
      <c r="A963" s="22"/>
      <c r="B963" s="133"/>
      <c r="C963" s="24" t="s">
        <v>737</v>
      </c>
      <c r="D963" s="24" t="s">
        <v>1551</v>
      </c>
      <c r="E963" s="28"/>
      <c r="F963" s="29" t="s">
        <v>87</v>
      </c>
      <c r="G963" s="24" t="s">
        <v>1519</v>
      </c>
      <c r="H963" s="27"/>
      <c r="I963" s="27"/>
      <c r="J963" s="31"/>
      <c r="K963" s="27"/>
      <c r="L963" s="27"/>
      <c r="M963" s="31"/>
      <c r="N963" s="27"/>
      <c r="O963" s="27"/>
      <c r="P963" s="31"/>
      <c r="Q963" s="27"/>
      <c r="R963" s="27"/>
      <c r="S963" s="31"/>
      <c r="T963" s="27"/>
      <c r="U963" s="27"/>
      <c r="V963" s="84"/>
      <c r="W963" s="23"/>
      <c r="X963" s="23"/>
    </row>
    <row r="964" spans="1:24" x14ac:dyDescent="0.2">
      <c r="A964" s="22"/>
      <c r="B964" s="133"/>
      <c r="C964" s="24" t="s">
        <v>737</v>
      </c>
      <c r="D964" s="24" t="s">
        <v>1552</v>
      </c>
      <c r="E964" s="28"/>
      <c r="F964" s="29" t="s">
        <v>87</v>
      </c>
      <c r="G964" s="24" t="s">
        <v>1519</v>
      </c>
      <c r="H964" s="27"/>
      <c r="I964" s="27"/>
      <c r="J964" s="31"/>
      <c r="K964" s="27"/>
      <c r="L964" s="27"/>
      <c r="M964" s="31"/>
      <c r="N964" s="27"/>
      <c r="O964" s="27"/>
      <c r="P964" s="31"/>
      <c r="Q964" s="27"/>
      <c r="R964" s="27"/>
      <c r="S964" s="31"/>
      <c r="T964" s="27"/>
      <c r="U964" s="27"/>
      <c r="V964" s="84"/>
      <c r="W964" s="23"/>
      <c r="X964" s="23"/>
    </row>
    <row r="965" spans="1:24" x14ac:dyDescent="0.2">
      <c r="A965" s="22"/>
      <c r="B965" s="133"/>
      <c r="C965" s="24" t="s">
        <v>737</v>
      </c>
      <c r="D965" s="24" t="s">
        <v>1553</v>
      </c>
      <c r="E965" s="28"/>
      <c r="F965" s="29" t="s">
        <v>87</v>
      </c>
      <c r="G965" s="24" t="s">
        <v>1519</v>
      </c>
      <c r="H965" s="27"/>
      <c r="I965" s="27"/>
      <c r="J965" s="31"/>
      <c r="K965" s="27"/>
      <c r="L965" s="27"/>
      <c r="M965" s="31"/>
      <c r="N965" s="27"/>
      <c r="O965" s="27"/>
      <c r="P965" s="31"/>
      <c r="Q965" s="27"/>
      <c r="R965" s="27"/>
      <c r="S965" s="31"/>
      <c r="T965" s="27"/>
      <c r="U965" s="27"/>
      <c r="V965" s="84"/>
      <c r="W965" s="23"/>
      <c r="X965" s="23"/>
    </row>
    <row r="966" spans="1:24" x14ac:dyDescent="0.2">
      <c r="A966" s="22"/>
      <c r="B966" s="133"/>
      <c r="C966" s="24" t="s">
        <v>737</v>
      </c>
      <c r="D966" s="24" t="s">
        <v>1554</v>
      </c>
      <c r="E966" s="28"/>
      <c r="F966" s="29" t="s">
        <v>87</v>
      </c>
      <c r="G966" s="24" t="s">
        <v>1519</v>
      </c>
      <c r="H966" s="27"/>
      <c r="I966" s="27"/>
      <c r="J966" s="31"/>
      <c r="K966" s="27"/>
      <c r="L966" s="27"/>
      <c r="M966" s="31"/>
      <c r="N966" s="27"/>
      <c r="O966" s="27"/>
      <c r="P966" s="31"/>
      <c r="Q966" s="27"/>
      <c r="R966" s="27"/>
      <c r="S966" s="31"/>
      <c r="T966" s="27"/>
      <c r="U966" s="27"/>
      <c r="V966" s="84"/>
      <c r="W966" s="23"/>
      <c r="X966" s="23"/>
    </row>
    <row r="967" spans="1:24" x14ac:dyDescent="0.2">
      <c r="A967" s="22"/>
      <c r="B967" s="133"/>
      <c r="C967" s="24" t="s">
        <v>737</v>
      </c>
      <c r="D967" s="24" t="s">
        <v>1555</v>
      </c>
      <c r="E967" s="28"/>
      <c r="F967" s="29" t="s">
        <v>87</v>
      </c>
      <c r="G967" s="24" t="s">
        <v>1519</v>
      </c>
      <c r="H967" s="27"/>
      <c r="I967" s="27"/>
      <c r="J967" s="31"/>
      <c r="K967" s="27"/>
      <c r="L967" s="27"/>
      <c r="M967" s="31"/>
      <c r="N967" s="27"/>
      <c r="O967" s="27"/>
      <c r="P967" s="31"/>
      <c r="Q967" s="27"/>
      <c r="R967" s="27"/>
      <c r="S967" s="31"/>
      <c r="T967" s="27"/>
      <c r="U967" s="27"/>
      <c r="V967" s="84"/>
      <c r="W967" s="23"/>
      <c r="X967" s="23"/>
    </row>
    <row r="968" spans="1:24" x14ac:dyDescent="0.2">
      <c r="A968" s="22"/>
      <c r="B968" s="133"/>
      <c r="C968" s="24" t="s">
        <v>737</v>
      </c>
      <c r="D968" s="24" t="s">
        <v>1556</v>
      </c>
      <c r="E968" s="28"/>
      <c r="F968" s="29" t="s">
        <v>87</v>
      </c>
      <c r="G968" s="24" t="s">
        <v>1519</v>
      </c>
      <c r="H968" s="27"/>
      <c r="I968" s="27"/>
      <c r="J968" s="31"/>
      <c r="K968" s="27"/>
      <c r="L968" s="27"/>
      <c r="M968" s="31"/>
      <c r="N968" s="27"/>
      <c r="O968" s="27"/>
      <c r="P968" s="31"/>
      <c r="Q968" s="27"/>
      <c r="R968" s="27"/>
      <c r="S968" s="31"/>
      <c r="T968" s="27"/>
      <c r="U968" s="27"/>
      <c r="V968" s="84"/>
      <c r="W968" s="23"/>
      <c r="X968" s="23"/>
    </row>
    <row r="969" spans="1:24" x14ac:dyDescent="0.2">
      <c r="A969" s="22"/>
      <c r="B969" s="133"/>
      <c r="C969" s="24" t="s">
        <v>737</v>
      </c>
      <c r="D969" s="24" t="s">
        <v>1557</v>
      </c>
      <c r="E969" s="28"/>
      <c r="F969" s="29" t="s">
        <v>87</v>
      </c>
      <c r="G969" s="24" t="s">
        <v>1519</v>
      </c>
      <c r="H969" s="27"/>
      <c r="I969" s="27"/>
      <c r="J969" s="31"/>
      <c r="K969" s="27"/>
      <c r="L969" s="27"/>
      <c r="M969" s="31"/>
      <c r="N969" s="27"/>
      <c r="O969" s="27"/>
      <c r="P969" s="31"/>
      <c r="Q969" s="27"/>
      <c r="R969" s="27"/>
      <c r="S969" s="31"/>
      <c r="T969" s="27"/>
      <c r="U969" s="27"/>
      <c r="V969" s="84"/>
      <c r="W969" s="23"/>
      <c r="X969" s="23"/>
    </row>
    <row r="970" spans="1:24" x14ac:dyDescent="0.2">
      <c r="A970" s="22"/>
      <c r="B970" s="133"/>
      <c r="C970" s="24" t="s">
        <v>737</v>
      </c>
      <c r="D970" s="24" t="s">
        <v>1558</v>
      </c>
      <c r="E970" s="28"/>
      <c r="F970" s="29" t="s">
        <v>87</v>
      </c>
      <c r="G970" s="24" t="s">
        <v>1519</v>
      </c>
      <c r="H970" s="27"/>
      <c r="I970" s="27"/>
      <c r="J970" s="31"/>
      <c r="K970" s="27"/>
      <c r="L970" s="27"/>
      <c r="M970" s="31"/>
      <c r="N970" s="27"/>
      <c r="O970" s="27"/>
      <c r="P970" s="31"/>
      <c r="Q970" s="27"/>
      <c r="R970" s="27"/>
      <c r="S970" s="31"/>
      <c r="T970" s="27"/>
      <c r="U970" s="27"/>
      <c r="V970" s="84"/>
      <c r="W970" s="23"/>
      <c r="X970" s="23"/>
    </row>
    <row r="971" spans="1:24" x14ac:dyDescent="0.2">
      <c r="A971" s="22"/>
      <c r="B971" s="133"/>
      <c r="C971" s="24" t="s">
        <v>737</v>
      </c>
      <c r="D971" s="24" t="s">
        <v>1559</v>
      </c>
      <c r="E971" s="28"/>
      <c r="F971" s="29" t="s">
        <v>87</v>
      </c>
      <c r="G971" s="24" t="s">
        <v>1519</v>
      </c>
      <c r="H971" s="27"/>
      <c r="I971" s="27"/>
      <c r="J971" s="31"/>
      <c r="K971" s="27"/>
      <c r="L971" s="27"/>
      <c r="M971" s="31"/>
      <c r="N971" s="27"/>
      <c r="O971" s="27"/>
      <c r="P971" s="31"/>
      <c r="Q971" s="27"/>
      <c r="R971" s="27"/>
      <c r="S971" s="31"/>
      <c r="T971" s="27"/>
      <c r="U971" s="27"/>
      <c r="V971" s="84"/>
      <c r="W971" s="23"/>
      <c r="X971" s="23"/>
    </row>
    <row r="972" spans="1:24" x14ac:dyDescent="0.2">
      <c r="A972" s="22"/>
      <c r="B972" s="133"/>
      <c r="C972" s="24" t="s">
        <v>737</v>
      </c>
      <c r="D972" s="24" t="s">
        <v>1560</v>
      </c>
      <c r="E972" s="28"/>
      <c r="F972" s="29" t="s">
        <v>87</v>
      </c>
      <c r="G972" s="24" t="s">
        <v>1519</v>
      </c>
      <c r="H972" s="27"/>
      <c r="I972" s="27"/>
      <c r="J972" s="31"/>
      <c r="K972" s="27"/>
      <c r="L972" s="27"/>
      <c r="M972" s="31"/>
      <c r="N972" s="27"/>
      <c r="O972" s="27"/>
      <c r="P972" s="31"/>
      <c r="Q972" s="27"/>
      <c r="R972" s="27"/>
      <c r="S972" s="31"/>
      <c r="T972" s="27"/>
      <c r="U972" s="27"/>
      <c r="V972" s="84"/>
      <c r="W972" s="23"/>
      <c r="X972" s="23"/>
    </row>
    <row r="973" spans="1:24" x14ac:dyDescent="0.2">
      <c r="A973" s="22"/>
      <c r="B973" s="133"/>
      <c r="C973" s="24" t="s">
        <v>737</v>
      </c>
      <c r="D973" s="24" t="s">
        <v>1561</v>
      </c>
      <c r="E973" s="28"/>
      <c r="F973" s="29" t="s">
        <v>87</v>
      </c>
      <c r="G973" s="24" t="s">
        <v>1519</v>
      </c>
      <c r="H973" s="27"/>
      <c r="I973" s="27"/>
      <c r="J973" s="31"/>
      <c r="K973" s="27"/>
      <c r="L973" s="27"/>
      <c r="M973" s="31"/>
      <c r="N973" s="27"/>
      <c r="O973" s="27"/>
      <c r="P973" s="31"/>
      <c r="Q973" s="27"/>
      <c r="R973" s="27"/>
      <c r="S973" s="31"/>
      <c r="T973" s="27"/>
      <c r="U973" s="27"/>
      <c r="V973" s="84"/>
      <c r="W973" s="23"/>
      <c r="X973" s="23"/>
    </row>
    <row r="974" spans="1:24" x14ac:dyDescent="0.2">
      <c r="A974" s="22"/>
      <c r="B974" s="133"/>
      <c r="C974" s="24" t="s">
        <v>737</v>
      </c>
      <c r="D974" s="24" t="s">
        <v>1562</v>
      </c>
      <c r="E974" s="28"/>
      <c r="F974" s="29" t="s">
        <v>87</v>
      </c>
      <c r="G974" s="24" t="s">
        <v>1519</v>
      </c>
      <c r="H974" s="27"/>
      <c r="I974" s="27"/>
      <c r="J974" s="31"/>
      <c r="K974" s="27"/>
      <c r="L974" s="27"/>
      <c r="M974" s="31"/>
      <c r="N974" s="27"/>
      <c r="O974" s="27"/>
      <c r="P974" s="31"/>
      <c r="Q974" s="27"/>
      <c r="R974" s="27"/>
      <c r="S974" s="31"/>
      <c r="T974" s="27"/>
      <c r="U974" s="27"/>
      <c r="V974" s="84"/>
      <c r="W974" s="23"/>
      <c r="X974" s="23"/>
    </row>
    <row r="975" spans="1:24" x14ac:dyDescent="0.2">
      <c r="A975" s="22"/>
      <c r="B975" s="133"/>
      <c r="C975" s="24" t="s">
        <v>737</v>
      </c>
      <c r="D975" s="24" t="s">
        <v>1563</v>
      </c>
      <c r="E975" s="28"/>
      <c r="F975" s="29" t="s">
        <v>87</v>
      </c>
      <c r="G975" s="24" t="s">
        <v>1519</v>
      </c>
      <c r="H975" s="27"/>
      <c r="I975" s="27"/>
      <c r="J975" s="31"/>
      <c r="K975" s="27"/>
      <c r="L975" s="27"/>
      <c r="M975" s="31"/>
      <c r="N975" s="27"/>
      <c r="O975" s="27"/>
      <c r="P975" s="31"/>
      <c r="Q975" s="27"/>
      <c r="R975" s="27"/>
      <c r="S975" s="31"/>
      <c r="T975" s="27">
        <v>64</v>
      </c>
      <c r="U975" s="27">
        <v>64</v>
      </c>
      <c r="V975" s="84">
        <v>100</v>
      </c>
      <c r="W975" s="23"/>
      <c r="X975" s="23"/>
    </row>
    <row r="976" spans="1:24" x14ac:dyDescent="0.2">
      <c r="A976" s="22"/>
      <c r="B976" s="133"/>
      <c r="C976" s="24" t="s">
        <v>737</v>
      </c>
      <c r="D976" s="24" t="s">
        <v>1564</v>
      </c>
      <c r="E976" s="28"/>
      <c r="F976" s="29" t="s">
        <v>87</v>
      </c>
      <c r="G976" s="24" t="s">
        <v>1519</v>
      </c>
      <c r="H976" s="27"/>
      <c r="I976" s="27"/>
      <c r="J976" s="31"/>
      <c r="K976" s="27"/>
      <c r="L976" s="27"/>
      <c r="M976" s="31"/>
      <c r="N976" s="27"/>
      <c r="O976" s="27"/>
      <c r="P976" s="31"/>
      <c r="Q976" s="27"/>
      <c r="R976" s="27"/>
      <c r="S976" s="31"/>
      <c r="T976" s="27"/>
      <c r="U976" s="27"/>
      <c r="V976" s="84"/>
      <c r="W976" s="23"/>
      <c r="X976" s="23"/>
    </row>
    <row r="977" spans="1:24" x14ac:dyDescent="0.2">
      <c r="A977" s="22"/>
      <c r="B977" s="133"/>
      <c r="C977" s="24" t="s">
        <v>737</v>
      </c>
      <c r="D977" s="24" t="s">
        <v>1565</v>
      </c>
      <c r="E977" s="28"/>
      <c r="F977" s="29" t="s">
        <v>87</v>
      </c>
      <c r="G977" s="24" t="s">
        <v>1519</v>
      </c>
      <c r="H977" s="27"/>
      <c r="I977" s="27"/>
      <c r="J977" s="31"/>
      <c r="K977" s="27"/>
      <c r="L977" s="27"/>
      <c r="M977" s="31"/>
      <c r="N977" s="27"/>
      <c r="O977" s="27"/>
      <c r="P977" s="31"/>
      <c r="Q977" s="27"/>
      <c r="R977" s="27"/>
      <c r="S977" s="31"/>
      <c r="T977" s="27"/>
      <c r="U977" s="27"/>
      <c r="V977" s="84"/>
      <c r="W977" s="23"/>
      <c r="X977" s="23"/>
    </row>
    <row r="978" spans="1:24" x14ac:dyDescent="0.2">
      <c r="A978" s="22"/>
      <c r="B978" s="133"/>
      <c r="C978" s="24" t="s">
        <v>737</v>
      </c>
      <c r="D978" s="24" t="s">
        <v>1566</v>
      </c>
      <c r="E978" s="28"/>
      <c r="F978" s="29" t="s">
        <v>87</v>
      </c>
      <c r="G978" s="24" t="s">
        <v>1519</v>
      </c>
      <c r="H978" s="27"/>
      <c r="I978" s="27"/>
      <c r="J978" s="31"/>
      <c r="K978" s="27"/>
      <c r="L978" s="27"/>
      <c r="M978" s="31"/>
      <c r="N978" s="27"/>
      <c r="O978" s="27"/>
      <c r="P978" s="31"/>
      <c r="Q978" s="27"/>
      <c r="R978" s="27"/>
      <c r="S978" s="31"/>
      <c r="T978" s="27"/>
      <c r="U978" s="27"/>
      <c r="V978" s="84"/>
      <c r="W978" s="23"/>
      <c r="X978" s="23"/>
    </row>
    <row r="979" spans="1:24" x14ac:dyDescent="0.2">
      <c r="A979" s="22"/>
      <c r="B979" s="133"/>
      <c r="C979" s="24" t="s">
        <v>737</v>
      </c>
      <c r="D979" s="24" t="s">
        <v>1567</v>
      </c>
      <c r="E979" s="28"/>
      <c r="F979" s="29" t="s">
        <v>87</v>
      </c>
      <c r="G979" s="24" t="s">
        <v>1519</v>
      </c>
      <c r="H979" s="27"/>
      <c r="I979" s="27"/>
      <c r="J979" s="31"/>
      <c r="K979" s="27"/>
      <c r="L979" s="27"/>
      <c r="M979" s="31"/>
      <c r="N979" s="27"/>
      <c r="O979" s="27"/>
      <c r="P979" s="31"/>
      <c r="Q979" s="27"/>
      <c r="R979" s="27"/>
      <c r="S979" s="31"/>
      <c r="T979" s="27"/>
      <c r="U979" s="27"/>
      <c r="V979" s="84"/>
      <c r="W979" s="23"/>
      <c r="X979" s="23"/>
    </row>
    <row r="980" spans="1:24" x14ac:dyDescent="0.2">
      <c r="A980" s="22"/>
      <c r="B980" s="133"/>
      <c r="C980" s="24" t="s">
        <v>737</v>
      </c>
      <c r="D980" s="24" t="s">
        <v>1568</v>
      </c>
      <c r="E980" s="28"/>
      <c r="F980" s="29" t="s">
        <v>87</v>
      </c>
      <c r="G980" s="24" t="s">
        <v>1519</v>
      </c>
      <c r="H980" s="27"/>
      <c r="I980" s="27"/>
      <c r="J980" s="31"/>
      <c r="K980" s="27"/>
      <c r="L980" s="27"/>
      <c r="M980" s="31"/>
      <c r="N980" s="27"/>
      <c r="O980" s="27"/>
      <c r="P980" s="31"/>
      <c r="Q980" s="27"/>
      <c r="R980" s="27"/>
      <c r="S980" s="31"/>
      <c r="T980" s="27"/>
      <c r="U980" s="27"/>
      <c r="V980" s="84"/>
      <c r="W980" s="23"/>
      <c r="X980" s="23"/>
    </row>
    <row r="981" spans="1:24" x14ac:dyDescent="0.2">
      <c r="A981" s="22"/>
      <c r="B981" s="133"/>
      <c r="C981" s="24" t="s">
        <v>737</v>
      </c>
      <c r="D981" s="24" t="s">
        <v>1569</v>
      </c>
      <c r="E981" s="28"/>
      <c r="F981" s="29" t="s">
        <v>87</v>
      </c>
      <c r="G981" s="24" t="s">
        <v>1519</v>
      </c>
      <c r="H981" s="27"/>
      <c r="I981" s="27"/>
      <c r="J981" s="31"/>
      <c r="K981" s="27"/>
      <c r="L981" s="27"/>
      <c r="M981" s="31"/>
      <c r="N981" s="27"/>
      <c r="O981" s="27"/>
      <c r="P981" s="31"/>
      <c r="Q981" s="27"/>
      <c r="R981" s="27"/>
      <c r="S981" s="31"/>
      <c r="T981" s="27">
        <v>22.33</v>
      </c>
      <c r="U981" s="27">
        <v>22.32</v>
      </c>
      <c r="V981" s="84">
        <v>99.955217196596493</v>
      </c>
      <c r="W981" s="23"/>
      <c r="X981" s="23"/>
    </row>
    <row r="982" spans="1:24" x14ac:dyDescent="0.2">
      <c r="A982" s="22"/>
      <c r="B982" s="133"/>
      <c r="C982" s="24" t="s">
        <v>737</v>
      </c>
      <c r="D982" s="24" t="s">
        <v>1570</v>
      </c>
      <c r="E982" s="28"/>
      <c r="F982" s="29" t="s">
        <v>87</v>
      </c>
      <c r="G982" s="24" t="s">
        <v>1519</v>
      </c>
      <c r="H982" s="27"/>
      <c r="I982" s="27"/>
      <c r="J982" s="31"/>
      <c r="K982" s="27"/>
      <c r="L982" s="27"/>
      <c r="M982" s="31"/>
      <c r="N982" s="27"/>
      <c r="O982" s="27"/>
      <c r="P982" s="31"/>
      <c r="Q982" s="27"/>
      <c r="R982" s="27"/>
      <c r="S982" s="31"/>
      <c r="T982" s="27">
        <v>135</v>
      </c>
      <c r="U982" s="27">
        <v>135</v>
      </c>
      <c r="V982" s="84">
        <v>100</v>
      </c>
      <c r="W982" s="23"/>
      <c r="X982" s="23"/>
    </row>
    <row r="983" spans="1:24" x14ac:dyDescent="0.2">
      <c r="A983" s="22"/>
      <c r="B983" s="133"/>
      <c r="C983" s="24" t="s">
        <v>737</v>
      </c>
      <c r="D983" s="24" t="s">
        <v>1571</v>
      </c>
      <c r="E983" s="28"/>
      <c r="F983" s="29" t="s">
        <v>87</v>
      </c>
      <c r="G983" s="24" t="s">
        <v>1519</v>
      </c>
      <c r="H983" s="27"/>
      <c r="I983" s="27"/>
      <c r="J983" s="31"/>
      <c r="K983" s="27"/>
      <c r="L983" s="27"/>
      <c r="M983" s="31"/>
      <c r="N983" s="27"/>
      <c r="O983" s="27"/>
      <c r="P983" s="31"/>
      <c r="Q983" s="27"/>
      <c r="R983" s="27"/>
      <c r="S983" s="31"/>
      <c r="T983" s="27">
        <v>20</v>
      </c>
      <c r="U983" s="27">
        <v>20</v>
      </c>
      <c r="V983" s="84">
        <v>100</v>
      </c>
      <c r="W983" s="23"/>
      <c r="X983" s="23"/>
    </row>
    <row r="984" spans="1:24" x14ac:dyDescent="0.2">
      <c r="A984" s="22"/>
      <c r="B984" s="133"/>
      <c r="C984" s="24" t="s">
        <v>737</v>
      </c>
      <c r="D984" s="24" t="s">
        <v>1572</v>
      </c>
      <c r="E984" s="28"/>
      <c r="F984" s="29" t="s">
        <v>87</v>
      </c>
      <c r="G984" s="24" t="s">
        <v>1519</v>
      </c>
      <c r="H984" s="27"/>
      <c r="I984" s="27"/>
      <c r="J984" s="31"/>
      <c r="K984" s="27"/>
      <c r="L984" s="27"/>
      <c r="M984" s="31"/>
      <c r="N984" s="27"/>
      <c r="O984" s="27"/>
      <c r="P984" s="31"/>
      <c r="Q984" s="27"/>
      <c r="R984" s="27"/>
      <c r="S984" s="31"/>
      <c r="T984" s="27">
        <v>105</v>
      </c>
      <c r="U984" s="27">
        <v>105</v>
      </c>
      <c r="V984" s="84">
        <v>100</v>
      </c>
      <c r="W984" s="23"/>
      <c r="X984" s="23"/>
    </row>
    <row r="985" spans="1:24" x14ac:dyDescent="0.2">
      <c r="A985" s="22"/>
      <c r="B985" s="133"/>
      <c r="C985" s="24" t="s">
        <v>737</v>
      </c>
      <c r="D985" s="24" t="s">
        <v>1573</v>
      </c>
      <c r="E985" s="28"/>
      <c r="F985" s="29" t="s">
        <v>87</v>
      </c>
      <c r="G985" s="24" t="s">
        <v>1519</v>
      </c>
      <c r="H985" s="27"/>
      <c r="I985" s="27"/>
      <c r="J985" s="31"/>
      <c r="K985" s="27"/>
      <c r="L985" s="27"/>
      <c r="M985" s="31"/>
      <c r="N985" s="27"/>
      <c r="O985" s="27"/>
      <c r="P985" s="31"/>
      <c r="Q985" s="27"/>
      <c r="R985" s="27"/>
      <c r="S985" s="31"/>
      <c r="T985" s="27">
        <v>120</v>
      </c>
      <c r="U985" s="27">
        <v>120</v>
      </c>
      <c r="V985" s="84">
        <v>100</v>
      </c>
      <c r="W985" s="23"/>
      <c r="X985" s="23"/>
    </row>
    <row r="986" spans="1:24" x14ac:dyDescent="0.2">
      <c r="A986" s="22"/>
      <c r="B986" s="133"/>
      <c r="C986" s="24" t="s">
        <v>737</v>
      </c>
      <c r="D986" s="24" t="s">
        <v>1574</v>
      </c>
      <c r="E986" s="28"/>
      <c r="F986" s="29" t="s">
        <v>87</v>
      </c>
      <c r="G986" s="24" t="s">
        <v>1519</v>
      </c>
      <c r="H986" s="27"/>
      <c r="I986" s="27"/>
      <c r="J986" s="31"/>
      <c r="K986" s="27"/>
      <c r="L986" s="27"/>
      <c r="M986" s="31"/>
      <c r="N986" s="27"/>
      <c r="O986" s="27"/>
      <c r="P986" s="31"/>
      <c r="Q986" s="27"/>
      <c r="R986" s="27"/>
      <c r="S986" s="31"/>
      <c r="T986" s="27">
        <v>53.6</v>
      </c>
      <c r="U986" s="27">
        <v>53.6</v>
      </c>
      <c r="V986" s="84">
        <v>100</v>
      </c>
      <c r="W986" s="23"/>
      <c r="X986" s="23"/>
    </row>
    <row r="987" spans="1:24" x14ac:dyDescent="0.2">
      <c r="A987" s="22"/>
      <c r="B987" s="133"/>
      <c r="C987" s="24" t="s">
        <v>737</v>
      </c>
      <c r="D987" s="24" t="s">
        <v>1575</v>
      </c>
      <c r="E987" s="28"/>
      <c r="F987" s="29" t="s">
        <v>87</v>
      </c>
      <c r="G987" s="24" t="s">
        <v>1519</v>
      </c>
      <c r="H987" s="27"/>
      <c r="I987" s="27"/>
      <c r="J987" s="31"/>
      <c r="K987" s="27"/>
      <c r="L987" s="27"/>
      <c r="M987" s="31"/>
      <c r="N987" s="27"/>
      <c r="O987" s="27"/>
      <c r="P987" s="31"/>
      <c r="Q987" s="27"/>
      <c r="R987" s="27"/>
      <c r="S987" s="31"/>
      <c r="T987" s="27">
        <v>90</v>
      </c>
      <c r="U987" s="27">
        <v>90</v>
      </c>
      <c r="V987" s="84">
        <v>100</v>
      </c>
      <c r="W987" s="23"/>
      <c r="X987" s="23"/>
    </row>
    <row r="988" spans="1:24" x14ac:dyDescent="0.2">
      <c r="A988" s="22"/>
      <c r="B988" s="133"/>
      <c r="C988" s="24" t="s">
        <v>737</v>
      </c>
      <c r="D988" s="24" t="s">
        <v>1576</v>
      </c>
      <c r="E988" s="28"/>
      <c r="F988" s="29" t="s">
        <v>87</v>
      </c>
      <c r="G988" s="24" t="s">
        <v>1519</v>
      </c>
      <c r="H988" s="27"/>
      <c r="I988" s="27"/>
      <c r="J988" s="31"/>
      <c r="K988" s="27"/>
      <c r="L988" s="27"/>
      <c r="M988" s="31"/>
      <c r="N988" s="27"/>
      <c r="O988" s="27"/>
      <c r="P988" s="31"/>
      <c r="Q988" s="27"/>
      <c r="R988" s="27"/>
      <c r="S988" s="31"/>
      <c r="T988" s="27">
        <v>250</v>
      </c>
      <c r="U988" s="27">
        <v>250</v>
      </c>
      <c r="V988" s="84">
        <v>100</v>
      </c>
      <c r="W988" s="23"/>
      <c r="X988" s="23"/>
    </row>
    <row r="989" spans="1:24" x14ac:dyDescent="0.2">
      <c r="A989" s="22"/>
      <c r="B989" s="133"/>
      <c r="C989" s="24" t="s">
        <v>737</v>
      </c>
      <c r="D989" s="24" t="s">
        <v>1577</v>
      </c>
      <c r="E989" s="28"/>
      <c r="F989" s="29" t="s">
        <v>87</v>
      </c>
      <c r="G989" s="24" t="s">
        <v>1519</v>
      </c>
      <c r="H989" s="27"/>
      <c r="I989" s="27"/>
      <c r="J989" s="31"/>
      <c r="K989" s="27"/>
      <c r="L989" s="27"/>
      <c r="M989" s="31"/>
      <c r="N989" s="27"/>
      <c r="O989" s="27"/>
      <c r="P989" s="31"/>
      <c r="Q989" s="27"/>
      <c r="R989" s="27"/>
      <c r="S989" s="31"/>
      <c r="T989" s="27">
        <v>120</v>
      </c>
      <c r="U989" s="27">
        <v>120</v>
      </c>
      <c r="V989" s="84">
        <v>100</v>
      </c>
      <c r="W989" s="23"/>
      <c r="X989" s="23"/>
    </row>
    <row r="990" spans="1:24" hidden="1" x14ac:dyDescent="0.2">
      <c r="B990" s="133"/>
      <c r="V990" s="85"/>
    </row>
    <row r="991" spans="1:24" x14ac:dyDescent="0.2">
      <c r="A991" s="22"/>
      <c r="B991" s="133" t="s">
        <v>1578</v>
      </c>
      <c r="C991" s="135" t="s">
        <v>731</v>
      </c>
      <c r="D991" s="135"/>
      <c r="E991" s="28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84"/>
      <c r="W991" s="23"/>
    </row>
    <row r="992" spans="1:24" hidden="1" x14ac:dyDescent="0.2">
      <c r="B992" s="133"/>
      <c r="V992" s="85"/>
    </row>
    <row r="993" spans="1:24" x14ac:dyDescent="0.2">
      <c r="A993" s="22"/>
      <c r="B993" s="133"/>
      <c r="C993" s="24" t="s">
        <v>737</v>
      </c>
      <c r="D993" s="24" t="s">
        <v>1579</v>
      </c>
      <c r="E993" s="28"/>
      <c r="F993" s="29" t="s">
        <v>87</v>
      </c>
      <c r="G993" s="24" t="s">
        <v>741</v>
      </c>
      <c r="H993" s="27"/>
      <c r="I993" s="27"/>
      <c r="J993" s="31"/>
      <c r="K993" s="27"/>
      <c r="L993" s="27"/>
      <c r="M993" s="31"/>
      <c r="N993" s="27"/>
      <c r="O993" s="27"/>
      <c r="P993" s="31"/>
      <c r="Q993" s="27">
        <v>431.11</v>
      </c>
      <c r="R993" s="27">
        <v>54.15</v>
      </c>
      <c r="S993" s="31">
        <v>12.5605993829881</v>
      </c>
      <c r="T993" s="27">
        <v>2550.16</v>
      </c>
      <c r="U993" s="27">
        <v>2434.86</v>
      </c>
      <c r="V993" s="84">
        <v>95.478715061015805</v>
      </c>
      <c r="W993" s="23"/>
      <c r="X993" s="23"/>
    </row>
    <row r="994" spans="1:24" x14ac:dyDescent="0.2">
      <c r="A994" s="22"/>
      <c r="B994" s="133"/>
      <c r="C994" s="24" t="s">
        <v>737</v>
      </c>
      <c r="D994" s="24" t="s">
        <v>1580</v>
      </c>
      <c r="E994" s="28"/>
      <c r="F994" s="29" t="s">
        <v>87</v>
      </c>
      <c r="G994" s="24" t="s">
        <v>741</v>
      </c>
      <c r="H994" s="27"/>
      <c r="I994" s="27"/>
      <c r="J994" s="31"/>
      <c r="K994" s="27"/>
      <c r="L994" s="27"/>
      <c r="M994" s="31"/>
      <c r="N994" s="27"/>
      <c r="O994" s="27"/>
      <c r="P994" s="31"/>
      <c r="Q994" s="27">
        <v>144</v>
      </c>
      <c r="R994" s="27">
        <v>144</v>
      </c>
      <c r="S994" s="31">
        <v>100</v>
      </c>
      <c r="T994" s="27"/>
      <c r="U994" s="27"/>
      <c r="V994" s="84"/>
      <c r="W994" s="23"/>
      <c r="X994" s="23"/>
    </row>
    <row r="995" spans="1:24" x14ac:dyDescent="0.2">
      <c r="A995" s="22"/>
      <c r="B995" s="133"/>
      <c r="C995" s="24" t="s">
        <v>737</v>
      </c>
      <c r="D995" s="24" t="s">
        <v>1581</v>
      </c>
      <c r="E995" s="28"/>
      <c r="F995" s="29" t="s">
        <v>87</v>
      </c>
      <c r="G995" s="24" t="s">
        <v>741</v>
      </c>
      <c r="H995" s="27"/>
      <c r="I995" s="27"/>
      <c r="J995" s="31"/>
      <c r="K995" s="27"/>
      <c r="L995" s="27"/>
      <c r="M995" s="31"/>
      <c r="N995" s="27"/>
      <c r="O995" s="27"/>
      <c r="P995" s="31"/>
      <c r="Q995" s="27">
        <v>470</v>
      </c>
      <c r="R995" s="27"/>
      <c r="S995" s="31"/>
      <c r="T995" s="27"/>
      <c r="U995" s="27"/>
      <c r="V995" s="84"/>
      <c r="W995" s="23"/>
      <c r="X995" s="23"/>
    </row>
    <row r="996" spans="1:24" x14ac:dyDescent="0.2">
      <c r="A996" s="22"/>
      <c r="B996" s="133"/>
      <c r="C996" s="24" t="s">
        <v>737</v>
      </c>
      <c r="D996" s="24" t="s">
        <v>1582</v>
      </c>
      <c r="E996" s="28"/>
      <c r="F996" s="29" t="s">
        <v>87</v>
      </c>
      <c r="G996" s="24" t="s">
        <v>741</v>
      </c>
      <c r="H996" s="27"/>
      <c r="I996" s="27"/>
      <c r="J996" s="31"/>
      <c r="K996" s="27"/>
      <c r="L996" s="27"/>
      <c r="M996" s="31"/>
      <c r="N996" s="27"/>
      <c r="O996" s="27"/>
      <c r="P996" s="31"/>
      <c r="Q996" s="27">
        <v>98.3</v>
      </c>
      <c r="R996" s="27">
        <v>98.3</v>
      </c>
      <c r="S996" s="31">
        <v>100</v>
      </c>
      <c r="T996" s="27"/>
      <c r="U996" s="27"/>
      <c r="V996" s="84"/>
      <c r="W996" s="23"/>
      <c r="X996" s="23"/>
    </row>
    <row r="997" spans="1:24" x14ac:dyDescent="0.2">
      <c r="A997" s="22"/>
      <c r="B997" s="133"/>
      <c r="C997" s="24" t="s">
        <v>737</v>
      </c>
      <c r="D997" s="24" t="s">
        <v>1583</v>
      </c>
      <c r="E997" s="28"/>
      <c r="F997" s="29" t="s">
        <v>87</v>
      </c>
      <c r="G997" s="24" t="s">
        <v>741</v>
      </c>
      <c r="H997" s="27"/>
      <c r="I997" s="27"/>
      <c r="J997" s="31"/>
      <c r="K997" s="27"/>
      <c r="L997" s="27"/>
      <c r="M997" s="31"/>
      <c r="N997" s="27"/>
      <c r="O997" s="27"/>
      <c r="P997" s="31"/>
      <c r="Q997" s="27">
        <v>114.96</v>
      </c>
      <c r="R997" s="27">
        <v>114.96</v>
      </c>
      <c r="S997" s="31">
        <v>100</v>
      </c>
      <c r="T997" s="27">
        <v>114.96</v>
      </c>
      <c r="U997" s="27">
        <v>114.96</v>
      </c>
      <c r="V997" s="84">
        <v>100</v>
      </c>
      <c r="W997" s="23"/>
      <c r="X997" s="23"/>
    </row>
    <row r="998" spans="1:24" x14ac:dyDescent="0.2">
      <c r="A998" s="22"/>
      <c r="B998" s="133"/>
      <c r="C998" s="24" t="s">
        <v>737</v>
      </c>
      <c r="D998" s="24" t="s">
        <v>1584</v>
      </c>
      <c r="E998" s="28"/>
      <c r="F998" s="29" t="s">
        <v>87</v>
      </c>
      <c r="G998" s="24" t="s">
        <v>741</v>
      </c>
      <c r="H998" s="27"/>
      <c r="I998" s="27"/>
      <c r="J998" s="31"/>
      <c r="K998" s="27"/>
      <c r="L998" s="27"/>
      <c r="M998" s="31"/>
      <c r="N998" s="27"/>
      <c r="O998" s="27"/>
      <c r="P998" s="31"/>
      <c r="Q998" s="27">
        <v>1388.7</v>
      </c>
      <c r="R998" s="27">
        <v>1388.7</v>
      </c>
      <c r="S998" s="31">
        <v>100</v>
      </c>
      <c r="T998" s="27"/>
      <c r="U998" s="27"/>
      <c r="V998" s="84"/>
      <c r="W998" s="23"/>
      <c r="X998" s="23"/>
    </row>
    <row r="999" spans="1:24" x14ac:dyDescent="0.2">
      <c r="A999" s="22"/>
      <c r="B999" s="133"/>
      <c r="C999" s="24" t="s">
        <v>737</v>
      </c>
      <c r="D999" s="24" t="s">
        <v>1585</v>
      </c>
      <c r="E999" s="28"/>
      <c r="F999" s="29" t="s">
        <v>87</v>
      </c>
      <c r="G999" s="24" t="s">
        <v>741</v>
      </c>
      <c r="H999" s="27"/>
      <c r="I999" s="27"/>
      <c r="J999" s="31"/>
      <c r="K999" s="27"/>
      <c r="L999" s="27"/>
      <c r="M999" s="31"/>
      <c r="N999" s="27"/>
      <c r="O999" s="27">
        <v>149.88800000000001</v>
      </c>
      <c r="P999" s="31"/>
      <c r="Q999" s="27"/>
      <c r="R999" s="27"/>
      <c r="S999" s="31"/>
      <c r="T999" s="27"/>
      <c r="U999" s="27"/>
      <c r="V999" s="84"/>
      <c r="W999" s="23"/>
      <c r="X999" s="23"/>
    </row>
    <row r="1000" spans="1:24" x14ac:dyDescent="0.2">
      <c r="A1000" s="22"/>
      <c r="B1000" s="133"/>
      <c r="C1000" s="24" t="s">
        <v>737</v>
      </c>
      <c r="D1000" s="24" t="s">
        <v>1586</v>
      </c>
      <c r="E1000" s="28"/>
      <c r="F1000" s="29" t="s">
        <v>87</v>
      </c>
      <c r="G1000" s="24" t="s">
        <v>741</v>
      </c>
      <c r="H1000" s="27"/>
      <c r="I1000" s="27"/>
      <c r="J1000" s="31"/>
      <c r="K1000" s="27"/>
      <c r="L1000" s="27"/>
      <c r="M1000" s="31"/>
      <c r="N1000" s="27"/>
      <c r="O1000" s="27">
        <v>189</v>
      </c>
      <c r="P1000" s="31"/>
      <c r="Q1000" s="27"/>
      <c r="R1000" s="27"/>
      <c r="S1000" s="31"/>
      <c r="T1000" s="27"/>
      <c r="U1000" s="27"/>
      <c r="V1000" s="84"/>
      <c r="W1000" s="23"/>
      <c r="X1000" s="23"/>
    </row>
    <row r="1001" spans="1:24" x14ac:dyDescent="0.2">
      <c r="A1001" s="22"/>
      <c r="B1001" s="133"/>
      <c r="C1001" s="24" t="s">
        <v>737</v>
      </c>
      <c r="D1001" s="24" t="s">
        <v>1587</v>
      </c>
      <c r="E1001" s="28"/>
      <c r="F1001" s="29" t="s">
        <v>87</v>
      </c>
      <c r="G1001" s="24" t="s">
        <v>741</v>
      </c>
      <c r="H1001" s="27"/>
      <c r="I1001" s="27"/>
      <c r="J1001" s="31"/>
      <c r="K1001" s="27"/>
      <c r="L1001" s="27"/>
      <c r="M1001" s="31"/>
      <c r="N1001" s="27"/>
      <c r="O1001" s="27">
        <v>209.00001</v>
      </c>
      <c r="P1001" s="31"/>
      <c r="Q1001" s="27"/>
      <c r="R1001" s="27"/>
      <c r="S1001" s="31"/>
      <c r="T1001" s="27"/>
      <c r="U1001" s="27"/>
      <c r="V1001" s="84"/>
      <c r="W1001" s="23"/>
      <c r="X1001" s="23"/>
    </row>
    <row r="1002" spans="1:24" x14ac:dyDescent="0.2">
      <c r="A1002" s="22"/>
      <c r="B1002" s="133"/>
      <c r="C1002" s="24" t="s">
        <v>737</v>
      </c>
      <c r="D1002" s="24" t="s">
        <v>1588</v>
      </c>
      <c r="E1002" s="28"/>
      <c r="F1002" s="29" t="s">
        <v>87</v>
      </c>
      <c r="G1002" s="24" t="s">
        <v>741</v>
      </c>
      <c r="H1002" s="27"/>
      <c r="I1002" s="27"/>
      <c r="J1002" s="31"/>
      <c r="K1002" s="27"/>
      <c r="L1002" s="27"/>
      <c r="M1002" s="31"/>
      <c r="N1002" s="27"/>
      <c r="O1002" s="27">
        <v>240</v>
      </c>
      <c r="P1002" s="31"/>
      <c r="Q1002" s="27"/>
      <c r="R1002" s="27"/>
      <c r="S1002" s="31"/>
      <c r="T1002" s="27"/>
      <c r="U1002" s="27"/>
      <c r="V1002" s="84"/>
      <c r="W1002" s="23"/>
      <c r="X1002" s="23"/>
    </row>
    <row r="1003" spans="1:24" x14ac:dyDescent="0.2">
      <c r="A1003" s="22"/>
      <c r="B1003" s="133"/>
      <c r="C1003" s="24" t="s">
        <v>737</v>
      </c>
      <c r="D1003" s="24" t="s">
        <v>1589</v>
      </c>
      <c r="E1003" s="28"/>
      <c r="F1003" s="29" t="s">
        <v>87</v>
      </c>
      <c r="G1003" s="24" t="s">
        <v>741</v>
      </c>
      <c r="H1003" s="27"/>
      <c r="I1003" s="27"/>
      <c r="J1003" s="31"/>
      <c r="K1003" s="27"/>
      <c r="L1003" s="27"/>
      <c r="M1003" s="31"/>
      <c r="N1003" s="27"/>
      <c r="O1003" s="27">
        <v>260</v>
      </c>
      <c r="P1003" s="31"/>
      <c r="Q1003" s="27"/>
      <c r="R1003" s="27"/>
      <c r="S1003" s="31"/>
      <c r="T1003" s="27"/>
      <c r="U1003" s="27"/>
      <c r="V1003" s="84"/>
      <c r="W1003" s="23"/>
      <c r="X1003" s="23"/>
    </row>
    <row r="1004" spans="1:24" x14ac:dyDescent="0.2">
      <c r="A1004" s="22"/>
      <c r="B1004" s="133"/>
      <c r="C1004" s="24" t="s">
        <v>737</v>
      </c>
      <c r="D1004" s="24" t="s">
        <v>1590</v>
      </c>
      <c r="E1004" s="28"/>
      <c r="F1004" s="29" t="s">
        <v>87</v>
      </c>
      <c r="G1004" s="24" t="s">
        <v>741</v>
      </c>
      <c r="H1004" s="27"/>
      <c r="I1004" s="27"/>
      <c r="J1004" s="31"/>
      <c r="K1004" s="27"/>
      <c r="L1004" s="27"/>
      <c r="M1004" s="31"/>
      <c r="N1004" s="27"/>
      <c r="O1004" s="27">
        <v>229</v>
      </c>
      <c r="P1004" s="31"/>
      <c r="Q1004" s="27"/>
      <c r="R1004" s="27"/>
      <c r="S1004" s="31"/>
      <c r="T1004" s="27"/>
      <c r="U1004" s="27"/>
      <c r="V1004" s="84"/>
      <c r="W1004" s="23"/>
      <c r="X1004" s="23"/>
    </row>
    <row r="1005" spans="1:24" x14ac:dyDescent="0.2">
      <c r="A1005" s="22"/>
      <c r="B1005" s="133"/>
      <c r="C1005" s="24" t="s">
        <v>737</v>
      </c>
      <c r="D1005" s="24" t="s">
        <v>1591</v>
      </c>
      <c r="E1005" s="28"/>
      <c r="F1005" s="29" t="s">
        <v>87</v>
      </c>
      <c r="G1005" s="24" t="s">
        <v>741</v>
      </c>
      <c r="H1005" s="27"/>
      <c r="I1005" s="27"/>
      <c r="J1005" s="31"/>
      <c r="K1005" s="27"/>
      <c r="L1005" s="27"/>
      <c r="M1005" s="31"/>
      <c r="N1005" s="27"/>
      <c r="O1005" s="27">
        <v>172</v>
      </c>
      <c r="P1005" s="31"/>
      <c r="Q1005" s="27"/>
      <c r="R1005" s="27"/>
      <c r="S1005" s="31"/>
      <c r="T1005" s="27"/>
      <c r="U1005" s="27"/>
      <c r="V1005" s="84"/>
      <c r="W1005" s="23"/>
      <c r="X1005" s="23"/>
    </row>
    <row r="1006" spans="1:24" x14ac:dyDescent="0.2">
      <c r="A1006" s="22"/>
      <c r="B1006" s="133"/>
      <c r="C1006" s="24" t="s">
        <v>737</v>
      </c>
      <c r="D1006" s="24" t="s">
        <v>1592</v>
      </c>
      <c r="E1006" s="28"/>
      <c r="F1006" s="29" t="s">
        <v>87</v>
      </c>
      <c r="G1006" s="24" t="s">
        <v>741</v>
      </c>
      <c r="H1006" s="27"/>
      <c r="I1006" s="27"/>
      <c r="J1006" s="31"/>
      <c r="K1006" s="27"/>
      <c r="L1006" s="27"/>
      <c r="M1006" s="31"/>
      <c r="N1006" s="27"/>
      <c r="O1006" s="27">
        <v>240</v>
      </c>
      <c r="P1006" s="31"/>
      <c r="Q1006" s="27"/>
      <c r="R1006" s="27"/>
      <c r="S1006" s="31"/>
      <c r="T1006" s="27"/>
      <c r="U1006" s="27"/>
      <c r="V1006" s="84"/>
      <c r="W1006" s="23"/>
      <c r="X1006" s="23"/>
    </row>
    <row r="1007" spans="1:24" x14ac:dyDescent="0.2">
      <c r="A1007" s="22"/>
      <c r="B1007" s="133"/>
      <c r="C1007" s="24" t="s">
        <v>737</v>
      </c>
      <c r="D1007" s="24" t="s">
        <v>1593</v>
      </c>
      <c r="E1007" s="28"/>
      <c r="F1007" s="29" t="s">
        <v>87</v>
      </c>
      <c r="G1007" s="24" t="s">
        <v>741</v>
      </c>
      <c r="H1007" s="27"/>
      <c r="I1007" s="27"/>
      <c r="J1007" s="31"/>
      <c r="K1007" s="27"/>
      <c r="L1007" s="27"/>
      <c r="M1007" s="31"/>
      <c r="N1007" s="27"/>
      <c r="O1007" s="27"/>
      <c r="P1007" s="31"/>
      <c r="Q1007" s="27">
        <v>85</v>
      </c>
      <c r="R1007" s="27">
        <v>85</v>
      </c>
      <c r="S1007" s="31">
        <v>100</v>
      </c>
      <c r="T1007" s="27"/>
      <c r="U1007" s="27"/>
      <c r="V1007" s="84"/>
      <c r="W1007" s="23"/>
      <c r="X1007" s="23"/>
    </row>
    <row r="1008" spans="1:24" x14ac:dyDescent="0.2">
      <c r="A1008" s="22"/>
      <c r="B1008" s="133"/>
      <c r="C1008" s="24" t="s">
        <v>737</v>
      </c>
      <c r="D1008" s="24" t="s">
        <v>1594</v>
      </c>
      <c r="E1008" s="28"/>
      <c r="F1008" s="29" t="s">
        <v>87</v>
      </c>
      <c r="G1008" s="24" t="s">
        <v>741</v>
      </c>
      <c r="H1008" s="27"/>
      <c r="I1008" s="27"/>
      <c r="J1008" s="31"/>
      <c r="K1008" s="27"/>
      <c r="L1008" s="27"/>
      <c r="M1008" s="31"/>
      <c r="N1008" s="27"/>
      <c r="O1008" s="27"/>
      <c r="P1008" s="31"/>
      <c r="Q1008" s="27">
        <v>370</v>
      </c>
      <c r="R1008" s="27">
        <v>370</v>
      </c>
      <c r="S1008" s="31">
        <v>100</v>
      </c>
      <c r="T1008" s="27"/>
      <c r="U1008" s="27"/>
      <c r="V1008" s="84"/>
      <c r="W1008" s="23"/>
      <c r="X1008" s="23"/>
    </row>
    <row r="1009" spans="1:24" x14ac:dyDescent="0.2">
      <c r="A1009" s="22"/>
      <c r="B1009" s="133"/>
      <c r="C1009" s="24" t="s">
        <v>737</v>
      </c>
      <c r="D1009" s="24" t="s">
        <v>1595</v>
      </c>
      <c r="E1009" s="28"/>
      <c r="F1009" s="29" t="s">
        <v>87</v>
      </c>
      <c r="G1009" s="24" t="s">
        <v>741</v>
      </c>
      <c r="H1009" s="27"/>
      <c r="I1009" s="27"/>
      <c r="J1009" s="31"/>
      <c r="K1009" s="27"/>
      <c r="L1009" s="27"/>
      <c r="M1009" s="31"/>
      <c r="N1009" s="27"/>
      <c r="O1009" s="27"/>
      <c r="P1009" s="31"/>
      <c r="Q1009" s="27">
        <v>237.982</v>
      </c>
      <c r="R1009" s="27">
        <v>237.98</v>
      </c>
      <c r="S1009" s="31">
        <v>99.999159600305902</v>
      </c>
      <c r="T1009" s="27"/>
      <c r="U1009" s="27">
        <v>785.3</v>
      </c>
      <c r="V1009" s="84"/>
      <c r="W1009" s="23"/>
      <c r="X1009" s="23"/>
    </row>
    <row r="1010" spans="1:24" x14ac:dyDescent="0.2">
      <c r="A1010" s="22"/>
      <c r="B1010" s="133"/>
      <c r="C1010" s="24" t="s">
        <v>737</v>
      </c>
      <c r="D1010" s="24" t="s">
        <v>1596</v>
      </c>
      <c r="E1010" s="28"/>
      <c r="F1010" s="29" t="s">
        <v>87</v>
      </c>
      <c r="G1010" s="24" t="s">
        <v>741</v>
      </c>
      <c r="H1010" s="27"/>
      <c r="I1010" s="27"/>
      <c r="J1010" s="31"/>
      <c r="K1010" s="27"/>
      <c r="L1010" s="27"/>
      <c r="M1010" s="31"/>
      <c r="N1010" s="27"/>
      <c r="O1010" s="27"/>
      <c r="P1010" s="31"/>
      <c r="Q1010" s="27">
        <v>470</v>
      </c>
      <c r="R1010" s="27">
        <v>470</v>
      </c>
      <c r="S1010" s="31">
        <v>100</v>
      </c>
      <c r="T1010" s="27"/>
      <c r="U1010" s="27"/>
      <c r="V1010" s="84"/>
      <c r="W1010" s="23"/>
      <c r="X1010" s="23"/>
    </row>
    <row r="1011" spans="1:24" x14ac:dyDescent="0.2">
      <c r="A1011" s="22"/>
      <c r="B1011" s="133"/>
      <c r="C1011" s="24" t="s">
        <v>893</v>
      </c>
      <c r="D1011" s="24" t="s">
        <v>1597</v>
      </c>
      <c r="E1011" s="28"/>
      <c r="F1011" s="29" t="s">
        <v>87</v>
      </c>
      <c r="G1011" s="24" t="s">
        <v>741</v>
      </c>
      <c r="H1011" s="27"/>
      <c r="I1011" s="27"/>
      <c r="J1011" s="31"/>
      <c r="K1011" s="27"/>
      <c r="L1011" s="27"/>
      <c r="M1011" s="31"/>
      <c r="N1011" s="27"/>
      <c r="O1011" s="27"/>
      <c r="P1011" s="31"/>
      <c r="Q1011" s="27">
        <v>193.13</v>
      </c>
      <c r="R1011" s="27">
        <v>193.13</v>
      </c>
      <c r="S1011" s="31">
        <v>100</v>
      </c>
      <c r="T1011" s="27"/>
      <c r="U1011" s="27"/>
      <c r="V1011" s="84"/>
      <c r="W1011" s="23"/>
      <c r="X1011" s="23"/>
    </row>
    <row r="1012" spans="1:24" x14ac:dyDescent="0.2">
      <c r="A1012" s="22"/>
      <c r="B1012" s="133"/>
      <c r="C1012" s="24" t="s">
        <v>737</v>
      </c>
      <c r="D1012" s="24" t="s">
        <v>1598</v>
      </c>
      <c r="E1012" s="28"/>
      <c r="F1012" s="29" t="s">
        <v>87</v>
      </c>
      <c r="G1012" s="24" t="s">
        <v>741</v>
      </c>
      <c r="H1012" s="27"/>
      <c r="I1012" s="27"/>
      <c r="J1012" s="31"/>
      <c r="K1012" s="27"/>
      <c r="L1012" s="27"/>
      <c r="M1012" s="31"/>
      <c r="N1012" s="27"/>
      <c r="O1012" s="27"/>
      <c r="P1012" s="31"/>
      <c r="Q1012" s="27">
        <v>850</v>
      </c>
      <c r="R1012" s="27">
        <v>850</v>
      </c>
      <c r="S1012" s="31">
        <v>100</v>
      </c>
      <c r="T1012" s="27">
        <v>994</v>
      </c>
      <c r="U1012" s="27">
        <v>994</v>
      </c>
      <c r="V1012" s="84">
        <v>100</v>
      </c>
      <c r="W1012" s="23"/>
      <c r="X1012" s="23"/>
    </row>
    <row r="1013" spans="1:24" x14ac:dyDescent="0.2">
      <c r="A1013" s="22"/>
      <c r="B1013" s="133"/>
      <c r="C1013" s="24" t="s">
        <v>737</v>
      </c>
      <c r="D1013" s="24" t="s">
        <v>1599</v>
      </c>
      <c r="E1013" s="28"/>
      <c r="F1013" s="29" t="s">
        <v>87</v>
      </c>
      <c r="G1013" s="24" t="s">
        <v>741</v>
      </c>
      <c r="H1013" s="27"/>
      <c r="I1013" s="27"/>
      <c r="J1013" s="31"/>
      <c r="K1013" s="27"/>
      <c r="L1013" s="27"/>
      <c r="M1013" s="31"/>
      <c r="N1013" s="27"/>
      <c r="O1013" s="27"/>
      <c r="P1013" s="31"/>
      <c r="Q1013" s="27">
        <v>8000</v>
      </c>
      <c r="R1013" s="27">
        <v>8000</v>
      </c>
      <c r="S1013" s="31">
        <v>100</v>
      </c>
      <c r="T1013" s="27"/>
      <c r="U1013" s="27"/>
      <c r="V1013" s="84"/>
      <c r="W1013" s="23"/>
      <c r="X1013" s="23"/>
    </row>
    <row r="1014" spans="1:24" x14ac:dyDescent="0.2">
      <c r="A1014" s="22"/>
      <c r="B1014" s="133"/>
      <c r="C1014" s="24" t="s">
        <v>737</v>
      </c>
      <c r="D1014" s="24" t="s">
        <v>1600</v>
      </c>
      <c r="E1014" s="28"/>
      <c r="F1014" s="29" t="s">
        <v>87</v>
      </c>
      <c r="G1014" s="24" t="s">
        <v>741</v>
      </c>
      <c r="H1014" s="27"/>
      <c r="I1014" s="27"/>
      <c r="J1014" s="31"/>
      <c r="K1014" s="27"/>
      <c r="L1014" s="27"/>
      <c r="M1014" s="31"/>
      <c r="N1014" s="27"/>
      <c r="O1014" s="27"/>
      <c r="P1014" s="31"/>
      <c r="Q1014" s="27">
        <v>594</v>
      </c>
      <c r="R1014" s="27">
        <v>594</v>
      </c>
      <c r="S1014" s="31">
        <v>100</v>
      </c>
      <c r="T1014" s="27"/>
      <c r="U1014" s="27"/>
      <c r="V1014" s="84"/>
      <c r="W1014" s="23"/>
      <c r="X1014" s="23"/>
    </row>
    <row r="1015" spans="1:24" x14ac:dyDescent="0.2">
      <c r="A1015" s="22"/>
      <c r="B1015" s="133"/>
      <c r="C1015" s="24" t="s">
        <v>737</v>
      </c>
      <c r="D1015" s="24" t="s">
        <v>1601</v>
      </c>
      <c r="E1015" s="28"/>
      <c r="F1015" s="29" t="s">
        <v>87</v>
      </c>
      <c r="G1015" s="24" t="s">
        <v>741</v>
      </c>
      <c r="H1015" s="27"/>
      <c r="I1015" s="27"/>
      <c r="J1015" s="31"/>
      <c r="K1015" s="27"/>
      <c r="L1015" s="27"/>
      <c r="M1015" s="31"/>
      <c r="N1015" s="27"/>
      <c r="O1015" s="27"/>
      <c r="P1015" s="31"/>
      <c r="Q1015" s="27"/>
      <c r="R1015" s="27"/>
      <c r="S1015" s="31"/>
      <c r="T1015" s="27">
        <v>6406</v>
      </c>
      <c r="U1015" s="27"/>
      <c r="V1015" s="84"/>
      <c r="W1015" s="23"/>
      <c r="X1015" s="23"/>
    </row>
    <row r="1016" spans="1:24" x14ac:dyDescent="0.2">
      <c r="A1016" s="22"/>
      <c r="B1016" s="133"/>
      <c r="C1016" s="24" t="s">
        <v>737</v>
      </c>
      <c r="D1016" s="24" t="s">
        <v>1602</v>
      </c>
      <c r="E1016" s="28"/>
      <c r="F1016" s="29" t="s">
        <v>87</v>
      </c>
      <c r="G1016" s="24" t="s">
        <v>741</v>
      </c>
      <c r="H1016" s="27"/>
      <c r="I1016" s="27"/>
      <c r="J1016" s="31"/>
      <c r="K1016" s="27"/>
      <c r="L1016" s="27"/>
      <c r="M1016" s="31"/>
      <c r="N1016" s="27"/>
      <c r="O1016" s="27"/>
      <c r="P1016" s="31"/>
      <c r="Q1016" s="27"/>
      <c r="R1016" s="27"/>
      <c r="S1016" s="31"/>
      <c r="T1016" s="27">
        <v>8204</v>
      </c>
      <c r="U1016" s="27"/>
      <c r="V1016" s="84"/>
      <c r="W1016" s="23"/>
      <c r="X1016" s="23"/>
    </row>
    <row r="1017" spans="1:24" x14ac:dyDescent="0.2">
      <c r="A1017" s="22"/>
      <c r="B1017" s="133"/>
      <c r="C1017" s="24" t="s">
        <v>737</v>
      </c>
      <c r="D1017" s="24" t="s">
        <v>1603</v>
      </c>
      <c r="E1017" s="28"/>
      <c r="F1017" s="29" t="s">
        <v>87</v>
      </c>
      <c r="G1017" s="24" t="s">
        <v>741</v>
      </c>
      <c r="H1017" s="27"/>
      <c r="I1017" s="27"/>
      <c r="J1017" s="31"/>
      <c r="K1017" s="27"/>
      <c r="L1017" s="27"/>
      <c r="M1017" s="31"/>
      <c r="N1017" s="27"/>
      <c r="O1017" s="27"/>
      <c r="P1017" s="31"/>
      <c r="Q1017" s="27"/>
      <c r="R1017" s="27"/>
      <c r="S1017" s="31"/>
      <c r="T1017" s="27">
        <v>1458</v>
      </c>
      <c r="U1017" s="27">
        <v>1458</v>
      </c>
      <c r="V1017" s="84">
        <v>100</v>
      </c>
      <c r="W1017" s="23"/>
      <c r="X1017" s="23"/>
    </row>
    <row r="1018" spans="1:24" x14ac:dyDescent="0.2">
      <c r="A1018" s="22"/>
      <c r="B1018" s="133"/>
      <c r="C1018" s="24" t="s">
        <v>737</v>
      </c>
      <c r="D1018" s="24" t="s">
        <v>1604</v>
      </c>
      <c r="E1018" s="28"/>
      <c r="F1018" s="29" t="s">
        <v>87</v>
      </c>
      <c r="G1018" s="24" t="s">
        <v>741</v>
      </c>
      <c r="H1018" s="27"/>
      <c r="I1018" s="27"/>
      <c r="J1018" s="31"/>
      <c r="K1018" s="27"/>
      <c r="L1018" s="27"/>
      <c r="M1018" s="31"/>
      <c r="N1018" s="27"/>
      <c r="O1018" s="27"/>
      <c r="P1018" s="31"/>
      <c r="Q1018" s="27"/>
      <c r="R1018" s="27"/>
      <c r="S1018" s="31"/>
      <c r="T1018" s="27">
        <v>281</v>
      </c>
      <c r="U1018" s="27">
        <v>281</v>
      </c>
      <c r="V1018" s="84">
        <v>100</v>
      </c>
      <c r="W1018" s="23"/>
      <c r="X1018" s="23"/>
    </row>
    <row r="1019" spans="1:24" x14ac:dyDescent="0.2">
      <c r="A1019" s="22"/>
      <c r="B1019" s="133"/>
      <c r="C1019" s="24" t="s">
        <v>737</v>
      </c>
      <c r="D1019" s="24" t="s">
        <v>1605</v>
      </c>
      <c r="E1019" s="28"/>
      <c r="F1019" s="29" t="s">
        <v>87</v>
      </c>
      <c r="G1019" s="24" t="s">
        <v>741</v>
      </c>
      <c r="H1019" s="27"/>
      <c r="I1019" s="27"/>
      <c r="J1019" s="31"/>
      <c r="K1019" s="27"/>
      <c r="L1019" s="27"/>
      <c r="M1019" s="31"/>
      <c r="N1019" s="27"/>
      <c r="O1019" s="27"/>
      <c r="P1019" s="31"/>
      <c r="Q1019" s="27"/>
      <c r="R1019" s="27"/>
      <c r="S1019" s="31"/>
      <c r="T1019" s="27">
        <v>242</v>
      </c>
      <c r="U1019" s="27">
        <v>242</v>
      </c>
      <c r="V1019" s="84">
        <v>100</v>
      </c>
      <c r="W1019" s="23"/>
      <c r="X1019" s="23"/>
    </row>
    <row r="1020" spans="1:24" x14ac:dyDescent="0.2">
      <c r="A1020" s="22"/>
      <c r="B1020" s="133"/>
      <c r="C1020" s="24" t="s">
        <v>737</v>
      </c>
      <c r="D1020" s="24" t="s">
        <v>1606</v>
      </c>
      <c r="E1020" s="28"/>
      <c r="F1020" s="29" t="s">
        <v>87</v>
      </c>
      <c r="G1020" s="24" t="s">
        <v>741</v>
      </c>
      <c r="H1020" s="27"/>
      <c r="I1020" s="27"/>
      <c r="J1020" s="31"/>
      <c r="K1020" s="27"/>
      <c r="L1020" s="27"/>
      <c r="M1020" s="31"/>
      <c r="N1020" s="27"/>
      <c r="O1020" s="27"/>
      <c r="P1020" s="31"/>
      <c r="Q1020" s="27"/>
      <c r="R1020" s="27"/>
      <c r="S1020" s="31"/>
      <c r="T1020" s="27">
        <v>250</v>
      </c>
      <c r="U1020" s="27">
        <v>250</v>
      </c>
      <c r="V1020" s="84">
        <v>100</v>
      </c>
      <c r="W1020" s="23"/>
      <c r="X1020" s="23"/>
    </row>
    <row r="1021" spans="1:24" x14ac:dyDescent="0.2">
      <c r="A1021" s="22"/>
      <c r="B1021" s="133"/>
      <c r="C1021" s="24" t="s">
        <v>737</v>
      </c>
      <c r="D1021" s="24" t="s">
        <v>1607</v>
      </c>
      <c r="E1021" s="28"/>
      <c r="F1021" s="29" t="s">
        <v>87</v>
      </c>
      <c r="G1021" s="24" t="s">
        <v>741</v>
      </c>
      <c r="H1021" s="27"/>
      <c r="I1021" s="27"/>
      <c r="J1021" s="31"/>
      <c r="K1021" s="27"/>
      <c r="L1021" s="27"/>
      <c r="M1021" s="31"/>
      <c r="N1021" s="27"/>
      <c r="O1021" s="27"/>
      <c r="P1021" s="31"/>
      <c r="Q1021" s="27"/>
      <c r="R1021" s="27">
        <v>1200</v>
      </c>
      <c r="S1021" s="31"/>
      <c r="T1021" s="27"/>
      <c r="U1021" s="27"/>
      <c r="V1021" s="84"/>
      <c r="W1021" s="23"/>
      <c r="X1021" s="23"/>
    </row>
    <row r="1022" spans="1:24" x14ac:dyDescent="0.2">
      <c r="A1022" s="22"/>
      <c r="B1022" s="133"/>
      <c r="C1022" s="24" t="s">
        <v>737</v>
      </c>
      <c r="D1022" s="24" t="s">
        <v>1608</v>
      </c>
      <c r="E1022" s="28"/>
      <c r="F1022" s="29" t="s">
        <v>87</v>
      </c>
      <c r="G1022" s="24" t="s">
        <v>741</v>
      </c>
      <c r="H1022" s="27"/>
      <c r="I1022" s="27"/>
      <c r="J1022" s="31"/>
      <c r="K1022" s="27"/>
      <c r="L1022" s="27"/>
      <c r="M1022" s="31"/>
      <c r="N1022" s="27"/>
      <c r="O1022" s="27"/>
      <c r="P1022" s="31"/>
      <c r="Q1022" s="27"/>
      <c r="R1022" s="27">
        <v>3700</v>
      </c>
      <c r="S1022" s="31"/>
      <c r="T1022" s="27"/>
      <c r="U1022" s="27"/>
      <c r="V1022" s="84"/>
      <c r="W1022" s="23"/>
      <c r="X1022" s="23"/>
    </row>
    <row r="1023" spans="1:24" x14ac:dyDescent="0.2">
      <c r="A1023" s="22"/>
      <c r="B1023" s="133"/>
      <c r="C1023" s="24" t="s">
        <v>737</v>
      </c>
      <c r="D1023" s="24" t="s">
        <v>1609</v>
      </c>
      <c r="E1023" s="28"/>
      <c r="F1023" s="29" t="s">
        <v>87</v>
      </c>
      <c r="G1023" s="24" t="s">
        <v>741</v>
      </c>
      <c r="H1023" s="27"/>
      <c r="I1023" s="27"/>
      <c r="J1023" s="31"/>
      <c r="K1023" s="27"/>
      <c r="L1023" s="27"/>
      <c r="M1023" s="31"/>
      <c r="N1023" s="27"/>
      <c r="O1023" s="27"/>
      <c r="P1023" s="31"/>
      <c r="Q1023" s="27"/>
      <c r="R1023" s="27">
        <v>50</v>
      </c>
      <c r="S1023" s="31"/>
      <c r="T1023" s="27"/>
      <c r="U1023" s="27"/>
      <c r="V1023" s="84"/>
      <c r="W1023" s="23"/>
      <c r="X1023" s="23"/>
    </row>
    <row r="1024" spans="1:24" x14ac:dyDescent="0.2">
      <c r="A1024" s="22"/>
      <c r="B1024" s="133"/>
      <c r="C1024" s="24" t="s">
        <v>737</v>
      </c>
      <c r="D1024" s="24" t="s">
        <v>1610</v>
      </c>
      <c r="E1024" s="28"/>
      <c r="F1024" s="29" t="s">
        <v>87</v>
      </c>
      <c r="G1024" s="24" t="s">
        <v>741</v>
      </c>
      <c r="H1024" s="27"/>
      <c r="I1024" s="27"/>
      <c r="J1024" s="31"/>
      <c r="K1024" s="27"/>
      <c r="L1024" s="27"/>
      <c r="M1024" s="31"/>
      <c r="N1024" s="27"/>
      <c r="O1024" s="27"/>
      <c r="P1024" s="31"/>
      <c r="Q1024" s="27"/>
      <c r="R1024" s="27">
        <v>812.5</v>
      </c>
      <c r="S1024" s="31"/>
      <c r="T1024" s="27"/>
      <c r="U1024" s="27"/>
      <c r="V1024" s="84"/>
      <c r="W1024" s="23"/>
      <c r="X1024" s="23"/>
    </row>
    <row r="1025" spans="1:24" x14ac:dyDescent="0.2">
      <c r="A1025" s="22"/>
      <c r="B1025" s="133"/>
      <c r="C1025" s="24" t="s">
        <v>737</v>
      </c>
      <c r="D1025" s="24" t="s">
        <v>1611</v>
      </c>
      <c r="E1025" s="28"/>
      <c r="F1025" s="29" t="s">
        <v>87</v>
      </c>
      <c r="G1025" s="24" t="s">
        <v>741</v>
      </c>
      <c r="H1025" s="27"/>
      <c r="I1025" s="27"/>
      <c r="J1025" s="31"/>
      <c r="K1025" s="27"/>
      <c r="L1025" s="27"/>
      <c r="M1025" s="31"/>
      <c r="N1025" s="27"/>
      <c r="O1025" s="27"/>
      <c r="P1025" s="31"/>
      <c r="Q1025" s="27"/>
      <c r="R1025" s="27"/>
      <c r="S1025" s="31"/>
      <c r="T1025" s="27">
        <v>2189.12</v>
      </c>
      <c r="U1025" s="27"/>
      <c r="V1025" s="84"/>
      <c r="W1025" s="23"/>
      <c r="X1025" s="23"/>
    </row>
    <row r="1026" spans="1:24" x14ac:dyDescent="0.2">
      <c r="A1026" s="22"/>
      <c r="B1026" s="133"/>
      <c r="C1026" s="24" t="s">
        <v>737</v>
      </c>
      <c r="D1026" s="24" t="s">
        <v>1612</v>
      </c>
      <c r="E1026" s="28"/>
      <c r="F1026" s="29" t="s">
        <v>87</v>
      </c>
      <c r="G1026" s="24" t="s">
        <v>741</v>
      </c>
      <c r="H1026" s="27"/>
      <c r="I1026" s="27"/>
      <c r="J1026" s="31"/>
      <c r="K1026" s="27"/>
      <c r="L1026" s="27"/>
      <c r="M1026" s="31"/>
      <c r="N1026" s="27"/>
      <c r="O1026" s="27"/>
      <c r="P1026" s="31"/>
      <c r="Q1026" s="27"/>
      <c r="R1026" s="27"/>
      <c r="S1026" s="31"/>
      <c r="T1026" s="27">
        <v>48.25</v>
      </c>
      <c r="U1026" s="27">
        <v>48.21</v>
      </c>
      <c r="V1026" s="84">
        <v>99.917098445595897</v>
      </c>
      <c r="W1026" s="23"/>
      <c r="X1026" s="23"/>
    </row>
    <row r="1027" spans="1:24" x14ac:dyDescent="0.2">
      <c r="A1027" s="22"/>
      <c r="B1027" s="133"/>
      <c r="C1027" s="24" t="s">
        <v>737</v>
      </c>
      <c r="D1027" s="24" t="s">
        <v>1613</v>
      </c>
      <c r="E1027" s="28"/>
      <c r="F1027" s="29" t="s">
        <v>87</v>
      </c>
      <c r="G1027" s="24" t="s">
        <v>741</v>
      </c>
      <c r="H1027" s="27"/>
      <c r="I1027" s="27"/>
      <c r="J1027" s="31"/>
      <c r="K1027" s="27"/>
      <c r="L1027" s="27"/>
      <c r="M1027" s="31"/>
      <c r="N1027" s="27"/>
      <c r="O1027" s="27"/>
      <c r="P1027" s="31"/>
      <c r="Q1027" s="27"/>
      <c r="R1027" s="27"/>
      <c r="S1027" s="31"/>
      <c r="T1027" s="27">
        <v>50</v>
      </c>
      <c r="U1027" s="27">
        <v>50</v>
      </c>
      <c r="V1027" s="84">
        <v>100</v>
      </c>
      <c r="W1027" s="23"/>
      <c r="X1027" s="23"/>
    </row>
    <row r="1028" spans="1:24" x14ac:dyDescent="0.2">
      <c r="A1028" s="22"/>
      <c r="B1028" s="133"/>
      <c r="C1028" s="24" t="s">
        <v>737</v>
      </c>
      <c r="D1028" s="24" t="s">
        <v>1614</v>
      </c>
      <c r="E1028" s="28"/>
      <c r="F1028" s="29" t="s">
        <v>87</v>
      </c>
      <c r="G1028" s="24" t="s">
        <v>741</v>
      </c>
      <c r="H1028" s="27"/>
      <c r="I1028" s="27"/>
      <c r="J1028" s="31"/>
      <c r="K1028" s="27"/>
      <c r="L1028" s="27"/>
      <c r="M1028" s="31"/>
      <c r="N1028" s="27"/>
      <c r="O1028" s="27"/>
      <c r="P1028" s="31"/>
      <c r="Q1028" s="27"/>
      <c r="R1028" s="27"/>
      <c r="S1028" s="31"/>
      <c r="T1028" s="27">
        <v>48</v>
      </c>
      <c r="U1028" s="27"/>
      <c r="V1028" s="84"/>
      <c r="W1028" s="23"/>
      <c r="X1028" s="23"/>
    </row>
    <row r="1029" spans="1:24" x14ac:dyDescent="0.2">
      <c r="A1029" s="22"/>
      <c r="B1029" s="133"/>
      <c r="C1029" s="24" t="s">
        <v>737</v>
      </c>
      <c r="D1029" s="24" t="s">
        <v>1614</v>
      </c>
      <c r="E1029" s="28"/>
      <c r="F1029" s="29" t="s">
        <v>87</v>
      </c>
      <c r="G1029" s="24" t="s">
        <v>741</v>
      </c>
      <c r="H1029" s="27"/>
      <c r="I1029" s="27"/>
      <c r="J1029" s="31"/>
      <c r="K1029" s="27"/>
      <c r="L1029" s="27"/>
      <c r="M1029" s="31"/>
      <c r="N1029" s="27"/>
      <c r="O1029" s="27"/>
      <c r="P1029" s="31"/>
      <c r="Q1029" s="27"/>
      <c r="R1029" s="27"/>
      <c r="S1029" s="31"/>
      <c r="T1029" s="27">
        <v>1016.2</v>
      </c>
      <c r="U1029" s="27">
        <v>1016.2</v>
      </c>
      <c r="V1029" s="84">
        <v>100</v>
      </c>
      <c r="W1029" s="23"/>
      <c r="X1029" s="23"/>
    </row>
    <row r="1030" spans="1:24" x14ac:dyDescent="0.2">
      <c r="A1030" s="22"/>
      <c r="B1030" s="133"/>
      <c r="C1030" s="24" t="s">
        <v>737</v>
      </c>
      <c r="D1030" s="24" t="s">
        <v>1615</v>
      </c>
      <c r="E1030" s="28"/>
      <c r="F1030" s="29" t="s">
        <v>87</v>
      </c>
      <c r="G1030" s="24" t="s">
        <v>741</v>
      </c>
      <c r="H1030" s="27"/>
      <c r="I1030" s="27"/>
      <c r="J1030" s="31"/>
      <c r="K1030" s="27"/>
      <c r="L1030" s="27"/>
      <c r="M1030" s="31"/>
      <c r="N1030" s="27"/>
      <c r="O1030" s="27"/>
      <c r="P1030" s="31"/>
      <c r="Q1030" s="27"/>
      <c r="R1030" s="27"/>
      <c r="S1030" s="31"/>
      <c r="T1030" s="27">
        <v>228.3</v>
      </c>
      <c r="U1030" s="27">
        <v>228.3</v>
      </c>
      <c r="V1030" s="84">
        <v>100</v>
      </c>
      <c r="W1030" s="23"/>
      <c r="X1030" s="23"/>
    </row>
    <row r="1031" spans="1:24" x14ac:dyDescent="0.2">
      <c r="A1031" s="22"/>
      <c r="B1031" s="133"/>
      <c r="C1031" s="24" t="s">
        <v>737</v>
      </c>
      <c r="D1031" s="24" t="s">
        <v>1616</v>
      </c>
      <c r="E1031" s="28"/>
      <c r="F1031" s="29" t="s">
        <v>87</v>
      </c>
      <c r="G1031" s="24" t="s">
        <v>741</v>
      </c>
      <c r="H1031" s="27"/>
      <c r="I1031" s="27"/>
      <c r="J1031" s="31"/>
      <c r="K1031" s="27"/>
      <c r="L1031" s="27"/>
      <c r="M1031" s="31"/>
      <c r="N1031" s="27"/>
      <c r="O1031" s="27"/>
      <c r="P1031" s="31"/>
      <c r="Q1031" s="27"/>
      <c r="R1031" s="27"/>
      <c r="S1031" s="31"/>
      <c r="T1031" s="27">
        <v>22.49</v>
      </c>
      <c r="U1031" s="27">
        <v>22.49</v>
      </c>
      <c r="V1031" s="84">
        <v>100</v>
      </c>
      <c r="W1031" s="23"/>
      <c r="X1031" s="23"/>
    </row>
    <row r="1032" spans="1:24" x14ac:dyDescent="0.2">
      <c r="A1032" s="22"/>
      <c r="B1032" s="133"/>
      <c r="C1032" s="24" t="s">
        <v>737</v>
      </c>
      <c r="D1032" s="24" t="s">
        <v>1617</v>
      </c>
      <c r="E1032" s="28"/>
      <c r="F1032" s="29" t="s">
        <v>87</v>
      </c>
      <c r="G1032" s="24" t="s">
        <v>741</v>
      </c>
      <c r="H1032" s="27"/>
      <c r="I1032" s="27"/>
      <c r="J1032" s="31"/>
      <c r="K1032" s="27"/>
      <c r="L1032" s="27"/>
      <c r="M1032" s="31"/>
      <c r="N1032" s="27"/>
      <c r="O1032" s="27"/>
      <c r="P1032" s="31"/>
      <c r="Q1032" s="27"/>
      <c r="R1032" s="27"/>
      <c r="S1032" s="31"/>
      <c r="T1032" s="27">
        <v>1457</v>
      </c>
      <c r="U1032" s="27">
        <v>1457</v>
      </c>
      <c r="V1032" s="84">
        <v>100</v>
      </c>
      <c r="W1032" s="23"/>
      <c r="X1032" s="23"/>
    </row>
    <row r="1033" spans="1:24" x14ac:dyDescent="0.2">
      <c r="A1033" s="22"/>
      <c r="B1033" s="133"/>
      <c r="C1033" s="24" t="s">
        <v>737</v>
      </c>
      <c r="D1033" s="24" t="s">
        <v>1618</v>
      </c>
      <c r="E1033" s="28"/>
      <c r="F1033" s="29" t="s">
        <v>87</v>
      </c>
      <c r="G1033" s="24" t="s">
        <v>741</v>
      </c>
      <c r="H1033" s="27"/>
      <c r="I1033" s="27"/>
      <c r="J1033" s="31"/>
      <c r="K1033" s="27"/>
      <c r="L1033" s="27"/>
      <c r="M1033" s="31"/>
      <c r="N1033" s="27"/>
      <c r="O1033" s="27"/>
      <c r="P1033" s="31"/>
      <c r="Q1033" s="27"/>
      <c r="R1033" s="27"/>
      <c r="S1033" s="31"/>
      <c r="T1033" s="27">
        <v>1450</v>
      </c>
      <c r="U1033" s="27">
        <v>1450</v>
      </c>
      <c r="V1033" s="84">
        <v>100</v>
      </c>
      <c r="W1033" s="23"/>
      <c r="X1033" s="23"/>
    </row>
    <row r="1034" spans="1:24" x14ac:dyDescent="0.2">
      <c r="A1034" s="22"/>
      <c r="B1034" s="133"/>
      <c r="C1034" s="24" t="s">
        <v>737</v>
      </c>
      <c r="D1034" s="24" t="s">
        <v>1619</v>
      </c>
      <c r="E1034" s="28"/>
      <c r="F1034" s="29" t="s">
        <v>87</v>
      </c>
      <c r="G1034" s="24" t="s">
        <v>741</v>
      </c>
      <c r="H1034" s="27"/>
      <c r="I1034" s="27"/>
      <c r="J1034" s="31"/>
      <c r="K1034" s="27"/>
      <c r="L1034" s="27"/>
      <c r="M1034" s="31"/>
      <c r="N1034" s="27"/>
      <c r="O1034" s="27"/>
      <c r="P1034" s="31"/>
      <c r="Q1034" s="27"/>
      <c r="R1034" s="27"/>
      <c r="S1034" s="31"/>
      <c r="T1034" s="27">
        <v>107</v>
      </c>
      <c r="U1034" s="27">
        <v>107</v>
      </c>
      <c r="V1034" s="84">
        <v>100</v>
      </c>
      <c r="W1034" s="23"/>
      <c r="X1034" s="23"/>
    </row>
    <row r="1035" spans="1:24" x14ac:dyDescent="0.2">
      <c r="A1035" s="22"/>
      <c r="B1035" s="133"/>
      <c r="C1035" s="24" t="s">
        <v>737</v>
      </c>
      <c r="D1035" s="24" t="s">
        <v>1620</v>
      </c>
      <c r="E1035" s="28"/>
      <c r="F1035" s="29" t="s">
        <v>87</v>
      </c>
      <c r="G1035" s="24" t="s">
        <v>741</v>
      </c>
      <c r="H1035" s="27"/>
      <c r="I1035" s="27"/>
      <c r="J1035" s="31"/>
      <c r="K1035" s="27"/>
      <c r="L1035" s="27"/>
      <c r="M1035" s="31"/>
      <c r="N1035" s="27"/>
      <c r="O1035" s="27"/>
      <c r="P1035" s="31"/>
      <c r="Q1035" s="27"/>
      <c r="R1035" s="27"/>
      <c r="S1035" s="31"/>
      <c r="T1035" s="27"/>
      <c r="U1035" s="27">
        <v>240</v>
      </c>
      <c r="V1035" s="84"/>
      <c r="W1035" s="23"/>
      <c r="X1035" s="23"/>
    </row>
    <row r="1036" spans="1:24" x14ac:dyDescent="0.2">
      <c r="A1036" s="22"/>
      <c r="B1036" s="133"/>
      <c r="C1036" s="24" t="s">
        <v>737</v>
      </c>
      <c r="D1036" s="24" t="s">
        <v>1621</v>
      </c>
      <c r="E1036" s="28"/>
      <c r="F1036" s="29" t="s">
        <v>87</v>
      </c>
      <c r="G1036" s="24" t="s">
        <v>741</v>
      </c>
      <c r="H1036" s="27"/>
      <c r="I1036" s="27"/>
      <c r="J1036" s="31"/>
      <c r="K1036" s="27"/>
      <c r="L1036" s="27"/>
      <c r="M1036" s="31"/>
      <c r="N1036" s="27"/>
      <c r="O1036" s="27"/>
      <c r="P1036" s="31"/>
      <c r="Q1036" s="27"/>
      <c r="R1036" s="27"/>
      <c r="S1036" s="31"/>
      <c r="T1036" s="27"/>
      <c r="U1036" s="27">
        <v>203.57</v>
      </c>
      <c r="V1036" s="84"/>
      <c r="W1036" s="23"/>
      <c r="X1036" s="23"/>
    </row>
    <row r="1037" spans="1:24" hidden="1" x14ac:dyDescent="0.2">
      <c r="B1037" s="133"/>
      <c r="V1037" s="85"/>
    </row>
    <row r="1038" spans="1:24" x14ac:dyDescent="0.2">
      <c r="A1038" s="22"/>
      <c r="B1038" s="133" t="s">
        <v>1622</v>
      </c>
      <c r="C1038" s="135" t="s">
        <v>731</v>
      </c>
      <c r="D1038" s="135"/>
      <c r="E1038" s="28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84"/>
      <c r="W1038" s="23"/>
    </row>
    <row r="1039" spans="1:24" hidden="1" x14ac:dyDescent="0.2">
      <c r="B1039" s="133"/>
      <c r="V1039" s="85"/>
    </row>
    <row r="1040" spans="1:24" x14ac:dyDescent="0.2">
      <c r="A1040" s="22"/>
      <c r="B1040" s="133"/>
      <c r="C1040" s="24" t="s">
        <v>737</v>
      </c>
      <c r="D1040" s="24" t="s">
        <v>1623</v>
      </c>
      <c r="E1040" s="28"/>
      <c r="F1040" s="29" t="s">
        <v>87</v>
      </c>
      <c r="G1040" s="24" t="s">
        <v>741</v>
      </c>
      <c r="H1040" s="27"/>
      <c r="I1040" s="27"/>
      <c r="J1040" s="31"/>
      <c r="K1040" s="27"/>
      <c r="L1040" s="27"/>
      <c r="M1040" s="31"/>
      <c r="N1040" s="27"/>
      <c r="O1040" s="27">
        <v>135.00200000000001</v>
      </c>
      <c r="P1040" s="31"/>
      <c r="Q1040" s="27">
        <v>264.10000000000002</v>
      </c>
      <c r="R1040" s="27">
        <v>264.02999999999997</v>
      </c>
      <c r="S1040" s="31">
        <v>99.973494888299896</v>
      </c>
      <c r="T1040" s="27">
        <v>290.51</v>
      </c>
      <c r="U1040" s="27">
        <v>290.51</v>
      </c>
      <c r="V1040" s="84">
        <v>100</v>
      </c>
      <c r="W1040" s="23"/>
      <c r="X1040" s="23"/>
    </row>
    <row r="1041" spans="1:24" x14ac:dyDescent="0.2">
      <c r="A1041" s="22"/>
      <c r="B1041" s="133"/>
      <c r="C1041" s="24" t="s">
        <v>737</v>
      </c>
      <c r="D1041" s="24" t="s">
        <v>1624</v>
      </c>
      <c r="E1041" s="28"/>
      <c r="F1041" s="29" t="s">
        <v>87</v>
      </c>
      <c r="G1041" s="24" t="s">
        <v>741</v>
      </c>
      <c r="H1041" s="27"/>
      <c r="I1041" s="27"/>
      <c r="J1041" s="31"/>
      <c r="K1041" s="27"/>
      <c r="L1041" s="27"/>
      <c r="M1041" s="31"/>
      <c r="N1041" s="27"/>
      <c r="O1041" s="27">
        <v>55.448999999999998</v>
      </c>
      <c r="P1041" s="31"/>
      <c r="Q1041" s="27">
        <v>58.22</v>
      </c>
      <c r="R1041" s="27">
        <v>58.22</v>
      </c>
      <c r="S1041" s="31">
        <v>100</v>
      </c>
      <c r="T1041" s="27">
        <v>64.06</v>
      </c>
      <c r="U1041" s="27">
        <v>64.06</v>
      </c>
      <c r="V1041" s="84">
        <v>100</v>
      </c>
      <c r="W1041" s="23"/>
      <c r="X1041" s="23"/>
    </row>
    <row r="1042" spans="1:24" x14ac:dyDescent="0.2">
      <c r="A1042" s="22"/>
      <c r="B1042" s="133"/>
      <c r="C1042" s="24" t="s">
        <v>737</v>
      </c>
      <c r="D1042" s="24" t="s">
        <v>1625</v>
      </c>
      <c r="E1042" s="28"/>
      <c r="F1042" s="29" t="s">
        <v>87</v>
      </c>
      <c r="G1042" s="24" t="s">
        <v>741</v>
      </c>
      <c r="H1042" s="27"/>
      <c r="I1042" s="27"/>
      <c r="J1042" s="31"/>
      <c r="K1042" s="27"/>
      <c r="L1042" s="27"/>
      <c r="M1042" s="31"/>
      <c r="N1042" s="27"/>
      <c r="O1042" s="27">
        <v>48.064999999999998</v>
      </c>
      <c r="P1042" s="31"/>
      <c r="Q1042" s="27">
        <v>50.47</v>
      </c>
      <c r="R1042" s="27">
        <v>50.47</v>
      </c>
      <c r="S1042" s="31">
        <v>100</v>
      </c>
      <c r="T1042" s="27">
        <v>290.51</v>
      </c>
      <c r="U1042" s="27">
        <v>290.51</v>
      </c>
      <c r="V1042" s="84">
        <v>100</v>
      </c>
      <c r="W1042" s="23"/>
      <c r="X1042" s="23"/>
    </row>
    <row r="1043" spans="1:24" x14ac:dyDescent="0.2">
      <c r="A1043" s="22"/>
      <c r="B1043" s="133"/>
      <c r="C1043" s="24" t="s">
        <v>737</v>
      </c>
      <c r="D1043" s="24" t="s">
        <v>1626</v>
      </c>
      <c r="E1043" s="28"/>
      <c r="F1043" s="29" t="s">
        <v>87</v>
      </c>
      <c r="G1043" s="24" t="s">
        <v>741</v>
      </c>
      <c r="H1043" s="27"/>
      <c r="I1043" s="27"/>
      <c r="J1043" s="31"/>
      <c r="K1043" s="27"/>
      <c r="L1043" s="27"/>
      <c r="M1043" s="31"/>
      <c r="N1043" s="27"/>
      <c r="O1043" s="27">
        <v>545.4</v>
      </c>
      <c r="P1043" s="31"/>
      <c r="Q1043" s="27">
        <v>572.62</v>
      </c>
      <c r="R1043" s="27">
        <v>572.62</v>
      </c>
      <c r="S1043" s="31">
        <v>100</v>
      </c>
      <c r="T1043" s="27">
        <v>630.1</v>
      </c>
      <c r="U1043" s="27">
        <v>630.1</v>
      </c>
      <c r="V1043" s="84">
        <v>100</v>
      </c>
      <c r="W1043" s="23"/>
      <c r="X1043" s="23"/>
    </row>
    <row r="1044" spans="1:24" x14ac:dyDescent="0.2">
      <c r="A1044" s="22"/>
      <c r="B1044" s="133"/>
      <c r="C1044" s="24" t="s">
        <v>737</v>
      </c>
      <c r="D1044" s="24" t="s">
        <v>1627</v>
      </c>
      <c r="E1044" s="28"/>
      <c r="F1044" s="29" t="s">
        <v>87</v>
      </c>
      <c r="G1044" s="24" t="s">
        <v>741</v>
      </c>
      <c r="H1044" s="27"/>
      <c r="I1044" s="27"/>
      <c r="J1044" s="31"/>
      <c r="K1044" s="27"/>
      <c r="L1044" s="27"/>
      <c r="M1044" s="31"/>
      <c r="N1044" s="27"/>
      <c r="O1044" s="27">
        <v>1635.48541</v>
      </c>
      <c r="P1044" s="31"/>
      <c r="Q1044" s="27">
        <v>1859.58</v>
      </c>
      <c r="R1044" s="27">
        <v>1859.58</v>
      </c>
      <c r="S1044" s="31">
        <v>100</v>
      </c>
      <c r="T1044" s="27">
        <v>1843.2</v>
      </c>
      <c r="U1044" s="27">
        <v>1843.2</v>
      </c>
      <c r="V1044" s="84">
        <v>100</v>
      </c>
      <c r="W1044" s="23"/>
      <c r="X1044" s="23"/>
    </row>
    <row r="1045" spans="1:24" x14ac:dyDescent="0.2">
      <c r="A1045" s="22"/>
      <c r="B1045" s="133"/>
      <c r="C1045" s="24" t="s">
        <v>737</v>
      </c>
      <c r="D1045" s="24" t="s">
        <v>1628</v>
      </c>
      <c r="E1045" s="28"/>
      <c r="F1045" s="29" t="s">
        <v>87</v>
      </c>
      <c r="G1045" s="24" t="s">
        <v>741</v>
      </c>
      <c r="H1045" s="27"/>
      <c r="I1045" s="27"/>
      <c r="J1045" s="31"/>
      <c r="K1045" s="27"/>
      <c r="L1045" s="27"/>
      <c r="M1045" s="31"/>
      <c r="N1045" s="27"/>
      <c r="O1045" s="27">
        <v>1247.3500100000001</v>
      </c>
      <c r="P1045" s="31"/>
      <c r="Q1045" s="27">
        <v>1309.5999999999999</v>
      </c>
      <c r="R1045" s="27">
        <v>1309.5999999999999</v>
      </c>
      <c r="S1045" s="31">
        <v>100</v>
      </c>
      <c r="T1045" s="27">
        <v>1441</v>
      </c>
      <c r="U1045" s="27">
        <v>1141</v>
      </c>
      <c r="V1045" s="84">
        <v>79.181124219292201</v>
      </c>
      <c r="W1045" s="23"/>
      <c r="X1045" s="23"/>
    </row>
    <row r="1046" spans="1:24" x14ac:dyDescent="0.2">
      <c r="A1046" s="22"/>
      <c r="B1046" s="133"/>
      <c r="C1046" s="24" t="s">
        <v>737</v>
      </c>
      <c r="D1046" s="24" t="s">
        <v>1629</v>
      </c>
      <c r="E1046" s="28"/>
      <c r="F1046" s="29" t="s">
        <v>87</v>
      </c>
      <c r="G1046" s="24" t="s">
        <v>741</v>
      </c>
      <c r="H1046" s="27"/>
      <c r="I1046" s="27"/>
      <c r="J1046" s="31"/>
      <c r="K1046" s="27"/>
      <c r="L1046" s="27"/>
      <c r="M1046" s="31"/>
      <c r="N1046" s="27"/>
      <c r="O1046" s="27">
        <v>26.471</v>
      </c>
      <c r="P1046" s="31"/>
      <c r="Q1046" s="27">
        <v>26.98</v>
      </c>
      <c r="R1046" s="27">
        <v>25.08</v>
      </c>
      <c r="S1046" s="31">
        <v>92.957746478873304</v>
      </c>
      <c r="T1046" s="27">
        <v>26.98</v>
      </c>
      <c r="U1046" s="27"/>
      <c r="V1046" s="84"/>
      <c r="W1046" s="23"/>
      <c r="X1046" s="23"/>
    </row>
    <row r="1047" spans="1:24" x14ac:dyDescent="0.2">
      <c r="A1047" s="22"/>
      <c r="B1047" s="133"/>
      <c r="C1047" s="24" t="s">
        <v>737</v>
      </c>
      <c r="D1047" s="24" t="s">
        <v>1630</v>
      </c>
      <c r="E1047" s="28"/>
      <c r="F1047" s="29" t="s">
        <v>87</v>
      </c>
      <c r="G1047" s="24" t="s">
        <v>741</v>
      </c>
      <c r="H1047" s="27"/>
      <c r="I1047" s="27"/>
      <c r="J1047" s="31"/>
      <c r="K1047" s="27"/>
      <c r="L1047" s="27"/>
      <c r="M1047" s="31"/>
      <c r="N1047" s="27"/>
      <c r="O1047" s="27">
        <v>40.4</v>
      </c>
      <c r="P1047" s="31"/>
      <c r="Q1047" s="27">
        <v>42.42</v>
      </c>
      <c r="R1047" s="27">
        <v>42.42</v>
      </c>
      <c r="S1047" s="31">
        <v>100</v>
      </c>
      <c r="T1047" s="27">
        <v>113.77</v>
      </c>
      <c r="U1047" s="27">
        <v>113.77</v>
      </c>
      <c r="V1047" s="84">
        <v>100</v>
      </c>
      <c r="W1047" s="23"/>
      <c r="X1047" s="23"/>
    </row>
    <row r="1048" spans="1:24" hidden="1" x14ac:dyDescent="0.2">
      <c r="B1048" s="133"/>
      <c r="V1048" s="85"/>
    </row>
    <row r="1049" spans="1:24" hidden="1" x14ac:dyDescent="0.2">
      <c r="V1049" s="85"/>
    </row>
    <row r="1050" spans="1:24" hidden="1" x14ac:dyDescent="0.2">
      <c r="V1050" s="85"/>
    </row>
    <row r="1051" spans="1:24" hidden="1" x14ac:dyDescent="0.2">
      <c r="V1051" s="85"/>
    </row>
    <row r="1052" spans="1:24" x14ac:dyDescent="0.2">
      <c r="V1052" s="85"/>
    </row>
    <row r="1053" spans="1:24" x14ac:dyDescent="0.2">
      <c r="V1053" s="85"/>
    </row>
    <row r="1054" spans="1:24" x14ac:dyDescent="0.2">
      <c r="V1054" s="85"/>
    </row>
    <row r="1055" spans="1:24" x14ac:dyDescent="0.2">
      <c r="V1055" s="85"/>
    </row>
    <row r="1056" spans="1:24" x14ac:dyDescent="0.2">
      <c r="V1056" s="85"/>
    </row>
    <row r="1057" spans="22:22" x14ac:dyDescent="0.2">
      <c r="V1057" s="85"/>
    </row>
    <row r="1058" spans="22:22" x14ac:dyDescent="0.2">
      <c r="V1058" s="85"/>
    </row>
    <row r="1059" spans="22:22" x14ac:dyDescent="0.2">
      <c r="V1059" s="85"/>
    </row>
    <row r="1060" spans="22:22" x14ac:dyDescent="0.2">
      <c r="V1060" s="85"/>
    </row>
    <row r="1061" spans="22:22" x14ac:dyDescent="0.2">
      <c r="V1061" s="85"/>
    </row>
    <row r="1062" spans="22:22" x14ac:dyDescent="0.2">
      <c r="V1062" s="85"/>
    </row>
    <row r="1063" spans="22:22" x14ac:dyDescent="0.2">
      <c r="V1063" s="85"/>
    </row>
    <row r="1064" spans="22:22" x14ac:dyDescent="0.2">
      <c r="V1064" s="85"/>
    </row>
    <row r="1065" spans="22:22" x14ac:dyDescent="0.2">
      <c r="V1065" s="85"/>
    </row>
    <row r="1066" spans="22:22" x14ac:dyDescent="0.2">
      <c r="V1066" s="85"/>
    </row>
    <row r="1067" spans="22:22" x14ac:dyDescent="0.2">
      <c r="V1067" s="85"/>
    </row>
    <row r="1068" spans="22:22" x14ac:dyDescent="0.2">
      <c r="V1068" s="85"/>
    </row>
    <row r="1069" spans="22:22" x14ac:dyDescent="0.2">
      <c r="V1069" s="85"/>
    </row>
    <row r="1070" spans="22:22" x14ac:dyDescent="0.2">
      <c r="V1070" s="85"/>
    </row>
    <row r="1071" spans="22:22" x14ac:dyDescent="0.2">
      <c r="V1071" s="85"/>
    </row>
    <row r="1072" spans="22:22" x14ac:dyDescent="0.2">
      <c r="V1072" s="85"/>
    </row>
    <row r="1073" spans="22:22" x14ac:dyDescent="0.2">
      <c r="V1073" s="85"/>
    </row>
    <row r="1074" spans="22:22" x14ac:dyDescent="0.2">
      <c r="V1074" s="85"/>
    </row>
    <row r="1075" spans="22:22" x14ac:dyDescent="0.2">
      <c r="V1075" s="85"/>
    </row>
    <row r="1076" spans="22:22" x14ac:dyDescent="0.2">
      <c r="V1076" s="85"/>
    </row>
    <row r="1077" spans="22:22" x14ac:dyDescent="0.2">
      <c r="V1077" s="85"/>
    </row>
    <row r="1078" spans="22:22" x14ac:dyDescent="0.2">
      <c r="V1078" s="85"/>
    </row>
    <row r="1079" spans="22:22" x14ac:dyDescent="0.2">
      <c r="V1079" s="85"/>
    </row>
    <row r="1080" spans="22:22" x14ac:dyDescent="0.2">
      <c r="V1080" s="85"/>
    </row>
    <row r="1081" spans="22:22" x14ac:dyDescent="0.2">
      <c r="V1081" s="85"/>
    </row>
    <row r="1082" spans="22:22" x14ac:dyDescent="0.2">
      <c r="V1082" s="85"/>
    </row>
    <row r="1083" spans="22:22" x14ac:dyDescent="0.2">
      <c r="V1083" s="85"/>
    </row>
    <row r="1084" spans="22:22" x14ac:dyDescent="0.2">
      <c r="V1084" s="85"/>
    </row>
    <row r="1085" spans="22:22" x14ac:dyDescent="0.2">
      <c r="V1085" s="85"/>
    </row>
    <row r="1086" spans="22:22" x14ac:dyDescent="0.2">
      <c r="V1086" s="85"/>
    </row>
    <row r="1087" spans="22:22" x14ac:dyDescent="0.2">
      <c r="V1087" s="85"/>
    </row>
    <row r="1088" spans="22:22" x14ac:dyDescent="0.2">
      <c r="V1088" s="85"/>
    </row>
    <row r="1089" spans="22:22" x14ac:dyDescent="0.2">
      <c r="V1089" s="85"/>
    </row>
    <row r="1090" spans="22:22" x14ac:dyDescent="0.2">
      <c r="V1090" s="85"/>
    </row>
    <row r="1091" spans="22:22" x14ac:dyDescent="0.2">
      <c r="V1091" s="85"/>
    </row>
    <row r="1092" spans="22:22" x14ac:dyDescent="0.2">
      <c r="V1092" s="85"/>
    </row>
    <row r="1093" spans="22:22" x14ac:dyDescent="0.2">
      <c r="V1093" s="85"/>
    </row>
    <row r="1094" spans="22:22" x14ac:dyDescent="0.2">
      <c r="V1094" s="85"/>
    </row>
    <row r="1095" spans="22:22" x14ac:dyDescent="0.2">
      <c r="V1095" s="85"/>
    </row>
  </sheetData>
  <mergeCells count="74">
    <mergeCell ref="B928:B990"/>
    <mergeCell ref="C928:D928"/>
    <mergeCell ref="B991:B1037"/>
    <mergeCell ref="C991:D991"/>
    <mergeCell ref="B1038:B1048"/>
    <mergeCell ref="C1038:D1038"/>
    <mergeCell ref="B707:B719"/>
    <mergeCell ref="C707:D707"/>
    <mergeCell ref="B720:B732"/>
    <mergeCell ref="C720:D720"/>
    <mergeCell ref="B733:B927"/>
    <mergeCell ref="C733:D733"/>
    <mergeCell ref="B682:B689"/>
    <mergeCell ref="C682:D682"/>
    <mergeCell ref="B690:B694"/>
    <mergeCell ref="C690:D690"/>
    <mergeCell ref="B695:B706"/>
    <mergeCell ref="C695:D695"/>
    <mergeCell ref="B634:B668"/>
    <mergeCell ref="C634:D634"/>
    <mergeCell ref="B672:D672"/>
    <mergeCell ref="B674:B681"/>
    <mergeCell ref="C674:D674"/>
    <mergeCell ref="B189:B494"/>
    <mergeCell ref="C189:D189"/>
    <mergeCell ref="B495:B589"/>
    <mergeCell ref="C495:D495"/>
    <mergeCell ref="B590:B633"/>
    <mergeCell ref="C590:D590"/>
    <mergeCell ref="B168:B175"/>
    <mergeCell ref="C168:D168"/>
    <mergeCell ref="B176:B178"/>
    <mergeCell ref="C176:D176"/>
    <mergeCell ref="B179:B188"/>
    <mergeCell ref="C179:D179"/>
    <mergeCell ref="B143:B151"/>
    <mergeCell ref="C143:D143"/>
    <mergeCell ref="B152:B158"/>
    <mergeCell ref="C152:D152"/>
    <mergeCell ref="B159:B167"/>
    <mergeCell ref="C159:D159"/>
    <mergeCell ref="B50:D50"/>
    <mergeCell ref="B55:D55"/>
    <mergeCell ref="B60:D60"/>
    <mergeCell ref="B62:B142"/>
    <mergeCell ref="C62:D62"/>
    <mergeCell ref="B37:D37"/>
    <mergeCell ref="B42:D42"/>
    <mergeCell ref="B43:B44"/>
    <mergeCell ref="C43:D43"/>
    <mergeCell ref="B45:D45"/>
    <mergeCell ref="H32:J32"/>
    <mergeCell ref="K32:M32"/>
    <mergeCell ref="N32:P32"/>
    <mergeCell ref="Q32:S32"/>
    <mergeCell ref="T32:V32"/>
    <mergeCell ref="B11:G11"/>
    <mergeCell ref="B12:G12"/>
    <mergeCell ref="B32:B33"/>
    <mergeCell ref="C32:C33"/>
    <mergeCell ref="D32:D33"/>
    <mergeCell ref="E32:E33"/>
    <mergeCell ref="F32:F33"/>
    <mergeCell ref="G32:G33"/>
    <mergeCell ref="B6:G6"/>
    <mergeCell ref="B7:G7"/>
    <mergeCell ref="B8:G8"/>
    <mergeCell ref="B9:G9"/>
    <mergeCell ref="B10:G10"/>
    <mergeCell ref="B1:G1"/>
    <mergeCell ref="B2:G2"/>
    <mergeCell ref="B3:G3"/>
    <mergeCell ref="B4:G4"/>
    <mergeCell ref="B5:G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C171"/>
  <sheetViews>
    <sheetView topLeftCell="GA1" zoomScaleNormal="100" zoomScalePageLayoutView="60" workbookViewId="0">
      <selection activeCell="AF90" sqref="AF90"/>
    </sheetView>
  </sheetViews>
  <sheetFormatPr defaultColWidth="8.85546875" defaultRowHeight="12.75" x14ac:dyDescent="0.2"/>
  <cols>
    <col min="1" max="1" width="0" style="17" hidden="1" customWidth="1"/>
    <col min="2" max="7" width="11.5703125" style="17"/>
    <col min="8" max="23" width="0" style="17" hidden="1" customWidth="1"/>
    <col min="24" max="41" width="11.5703125" style="17"/>
    <col min="42" max="45" width="0" style="17" hidden="1" customWidth="1"/>
    <col min="46" max="839" width="11.5703125" style="17"/>
    <col min="840" max="840" width="2.5703125" style="17" hidden="1" customWidth="1"/>
    <col min="841" max="841" width="21.5703125" style="17" customWidth="1"/>
    <col min="842" max="842" width="3.5703125" style="17" customWidth="1"/>
    <col min="843" max="843" width="29.5703125" style="17" customWidth="1"/>
    <col min="844" max="845" width="19.28515625" style="17" customWidth="1"/>
    <col min="846" max="846" width="8.28515625" style="17" hidden="1" customWidth="1"/>
    <col min="847" max="847" width="8.5703125" style="17" customWidth="1"/>
    <col min="848" max="848" width="10.5703125" style="17" customWidth="1"/>
    <col min="849" max="849" width="8.5703125" style="17" customWidth="1"/>
    <col min="850" max="850" width="10.5703125" style="17" customWidth="1"/>
    <col min="851" max="851" width="8.5703125" style="17" customWidth="1"/>
    <col min="852" max="852" width="10.5703125" style="17" customWidth="1"/>
    <col min="853" max="853" width="8.5703125" style="17" customWidth="1"/>
    <col min="854" max="854" width="10.5703125" style="17" customWidth="1"/>
    <col min="855" max="855" width="8.5703125" style="17" customWidth="1"/>
    <col min="856" max="856" width="10.5703125" style="17" customWidth="1"/>
    <col min="857" max="857" width="8.5703125" style="17" customWidth="1"/>
    <col min="858" max="858" width="10.5703125" style="17" customWidth="1"/>
    <col min="859" max="859" width="8.5703125" style="17" customWidth="1"/>
    <col min="860" max="860" width="10.5703125" style="17" customWidth="1"/>
    <col min="861" max="861" width="8.5703125" style="17" customWidth="1"/>
    <col min="862" max="862" width="10.5703125" style="17" customWidth="1"/>
    <col min="863" max="863" width="8.5703125" style="17" customWidth="1"/>
    <col min="864" max="864" width="10.5703125" style="17" customWidth="1"/>
    <col min="865" max="865" width="8.5703125" style="17" customWidth="1"/>
    <col min="866" max="866" width="10.5703125" style="17" customWidth="1"/>
    <col min="867" max="867" width="8.5703125" style="17" customWidth="1"/>
    <col min="868" max="868" width="10.5703125" style="17" customWidth="1"/>
    <col min="869" max="869" width="8.5703125" style="17" customWidth="1"/>
    <col min="870" max="870" width="10.5703125" style="17" customWidth="1"/>
    <col min="871" max="871" width="8.5703125" style="17" customWidth="1"/>
    <col min="872" max="872" width="10.5703125" style="17" customWidth="1"/>
    <col min="873" max="873" width="8.5703125" style="17" customWidth="1"/>
    <col min="874" max="874" width="10.5703125" style="17" customWidth="1"/>
    <col min="875" max="875" width="8.5703125" style="17" customWidth="1"/>
    <col min="876" max="876" width="10.5703125" style="17" customWidth="1"/>
    <col min="877" max="877" width="8.5703125" style="17" customWidth="1"/>
    <col min="878" max="878" width="10.5703125" style="17" customWidth="1"/>
    <col min="879" max="879" width="8.5703125" style="17" customWidth="1"/>
    <col min="880" max="880" width="10.5703125" style="17" customWidth="1"/>
    <col min="881" max="886" width="3.28515625" style="17" hidden="1" customWidth="1"/>
    <col min="887" max="887" width="3.5703125" style="17" hidden="1" customWidth="1"/>
    <col min="888" max="1025" width="11.5703125" style="17"/>
    <col min="1026" max="16384" width="8.85546875" style="17"/>
  </cols>
  <sheetData>
    <row r="1" spans="1:48" x14ac:dyDescent="0.2">
      <c r="A1" s="32"/>
      <c r="B1" s="149" t="s">
        <v>1631</v>
      </c>
      <c r="C1" s="149"/>
      <c r="D1" s="149"/>
      <c r="E1" s="149"/>
      <c r="F1" s="149"/>
      <c r="G1" s="149"/>
      <c r="H1" s="149"/>
      <c r="I1" s="149"/>
      <c r="J1" s="149"/>
      <c r="K1" s="149"/>
      <c r="R1" s="32"/>
      <c r="S1" s="32"/>
      <c r="T1" s="32"/>
      <c r="U1" s="32"/>
      <c r="AV1" s="51"/>
    </row>
    <row r="2" spans="1:48" ht="12" customHeight="1" x14ac:dyDescent="0.2">
      <c r="A2" s="32"/>
      <c r="B2" s="145" t="s">
        <v>2</v>
      </c>
      <c r="C2" s="145"/>
      <c r="D2" s="145"/>
      <c r="E2" s="145"/>
      <c r="F2" s="145"/>
      <c r="G2" s="145"/>
      <c r="H2" s="145"/>
      <c r="I2" s="145"/>
      <c r="J2" s="145"/>
      <c r="K2" s="145"/>
      <c r="R2" s="32"/>
      <c r="S2" s="32"/>
      <c r="T2" s="32"/>
      <c r="U2" s="32"/>
      <c r="AV2" s="51"/>
    </row>
    <row r="3" spans="1:48" ht="12" customHeight="1" x14ac:dyDescent="0.2">
      <c r="A3" s="32"/>
      <c r="B3" s="145" t="s">
        <v>3</v>
      </c>
      <c r="C3" s="145"/>
      <c r="D3" s="145"/>
      <c r="E3" s="145"/>
      <c r="F3" s="145"/>
      <c r="G3" s="145"/>
      <c r="H3" s="145"/>
      <c r="I3" s="145"/>
      <c r="J3" s="145"/>
      <c r="K3" s="145"/>
      <c r="R3" s="32"/>
      <c r="S3" s="32"/>
      <c r="T3" s="32"/>
      <c r="U3" s="32"/>
      <c r="AV3" s="51"/>
    </row>
    <row r="4" spans="1:48" ht="12" customHeight="1" x14ac:dyDescent="0.2">
      <c r="A4" s="32"/>
      <c r="B4" s="145" t="s">
        <v>4</v>
      </c>
      <c r="C4" s="145"/>
      <c r="D4" s="145"/>
      <c r="E4" s="145"/>
      <c r="F4" s="145"/>
      <c r="G4" s="145"/>
      <c r="H4" s="145"/>
      <c r="I4" s="145"/>
      <c r="J4" s="145"/>
      <c r="K4" s="145"/>
      <c r="R4" s="32"/>
      <c r="S4" s="32"/>
      <c r="T4" s="32"/>
      <c r="U4" s="32"/>
      <c r="AV4" s="51"/>
    </row>
    <row r="5" spans="1:48" ht="12" customHeight="1" x14ac:dyDescent="0.2">
      <c r="A5" s="32"/>
      <c r="B5" s="145" t="s">
        <v>5</v>
      </c>
      <c r="C5" s="145"/>
      <c r="D5" s="145"/>
      <c r="E5" s="145"/>
      <c r="F5" s="145"/>
      <c r="G5" s="145"/>
      <c r="H5" s="145"/>
      <c r="I5" s="145"/>
      <c r="J5" s="145"/>
      <c r="K5" s="145"/>
      <c r="R5" s="32"/>
      <c r="S5" s="32"/>
      <c r="T5" s="32"/>
      <c r="U5" s="32"/>
      <c r="AV5" s="51"/>
    </row>
    <row r="6" spans="1:48" ht="12" customHeight="1" x14ac:dyDescent="0.2">
      <c r="A6" s="32"/>
      <c r="B6" s="145" t="s">
        <v>6</v>
      </c>
      <c r="C6" s="145"/>
      <c r="D6" s="145"/>
      <c r="E6" s="145"/>
      <c r="F6" s="145"/>
      <c r="G6" s="145"/>
      <c r="H6" s="145"/>
      <c r="I6" s="145"/>
      <c r="J6" s="145"/>
      <c r="K6" s="145"/>
      <c r="R6" s="32"/>
      <c r="S6" s="32"/>
      <c r="T6" s="32"/>
      <c r="U6" s="32"/>
      <c r="AV6" s="51"/>
    </row>
    <row r="7" spans="1:48" ht="12" customHeight="1" x14ac:dyDescent="0.2">
      <c r="A7" s="32"/>
      <c r="B7" s="145" t="s">
        <v>7</v>
      </c>
      <c r="C7" s="145"/>
      <c r="D7" s="145"/>
      <c r="E7" s="145"/>
      <c r="F7" s="145"/>
      <c r="G7" s="145"/>
      <c r="H7" s="145"/>
      <c r="I7" s="145"/>
      <c r="J7" s="145"/>
      <c r="K7" s="145"/>
      <c r="R7" s="32"/>
      <c r="S7" s="32"/>
      <c r="T7" s="32"/>
      <c r="U7" s="32"/>
      <c r="AV7" s="51"/>
    </row>
    <row r="8" spans="1:48" x14ac:dyDescent="0.2">
      <c r="A8" s="32"/>
      <c r="B8" s="145"/>
      <c r="C8" s="145"/>
      <c r="D8" s="145"/>
      <c r="E8" s="145"/>
      <c r="F8" s="145"/>
      <c r="G8" s="145"/>
      <c r="H8" s="145"/>
      <c r="I8" s="145"/>
      <c r="J8" s="145"/>
      <c r="K8" s="145"/>
      <c r="R8" s="32"/>
      <c r="S8" s="32"/>
      <c r="T8" s="32"/>
      <c r="U8" s="32"/>
      <c r="AV8" s="51"/>
    </row>
    <row r="9" spans="1:48" x14ac:dyDescent="0.2">
      <c r="A9" s="32"/>
      <c r="B9" s="154" t="s">
        <v>493</v>
      </c>
      <c r="C9" s="154"/>
      <c r="D9" s="154"/>
      <c r="E9" s="154"/>
      <c r="F9" s="154"/>
      <c r="G9" s="154"/>
      <c r="H9" s="154"/>
      <c r="I9" s="154"/>
      <c r="J9" s="154"/>
      <c r="K9" s="154"/>
      <c r="R9" s="32"/>
      <c r="S9" s="32"/>
      <c r="T9" s="32"/>
      <c r="U9" s="32"/>
      <c r="AV9" s="51"/>
    </row>
    <row r="10" spans="1:48" x14ac:dyDescent="0.2">
      <c r="A10" s="32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R10" s="32"/>
      <c r="S10" s="32"/>
      <c r="T10" s="32"/>
      <c r="U10" s="32"/>
      <c r="AV10" s="51"/>
    </row>
    <row r="11" spans="1:48" x14ac:dyDescent="0.2">
      <c r="A11" s="32"/>
      <c r="B11" s="154" t="s">
        <v>1632</v>
      </c>
      <c r="C11" s="154"/>
      <c r="D11" s="154"/>
      <c r="E11" s="154"/>
      <c r="F11" s="154"/>
      <c r="G11" s="154"/>
      <c r="H11" s="154"/>
      <c r="I11" s="154"/>
      <c r="J11" s="154"/>
      <c r="K11" s="154"/>
      <c r="R11" s="32"/>
      <c r="S11" s="32"/>
      <c r="T11" s="32"/>
      <c r="U11" s="32"/>
      <c r="AV11" s="51"/>
    </row>
    <row r="12" spans="1:48" x14ac:dyDescent="0.2">
      <c r="A12" s="36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R12" s="32"/>
      <c r="S12" s="32"/>
      <c r="T12" s="32"/>
      <c r="U12" s="32"/>
      <c r="AV12" s="51"/>
    </row>
    <row r="13" spans="1:48" hidden="1" x14ac:dyDescent="0.2">
      <c r="AV13" s="54"/>
    </row>
    <row r="14" spans="1:48" hidden="1" x14ac:dyDescent="0.2">
      <c r="AV14" s="54"/>
    </row>
    <row r="15" spans="1:48" hidden="1" x14ac:dyDescent="0.2">
      <c r="AV15" s="54"/>
    </row>
    <row r="16" spans="1:48" hidden="1" x14ac:dyDescent="0.2">
      <c r="AV16" s="54"/>
    </row>
    <row r="17" spans="1:48" hidden="1" x14ac:dyDescent="0.2">
      <c r="AV17" s="54"/>
    </row>
    <row r="18" spans="1:48" hidden="1" x14ac:dyDescent="0.2">
      <c r="AV18" s="54"/>
    </row>
    <row r="19" spans="1:48" hidden="1" x14ac:dyDescent="0.2">
      <c r="AV19" s="54"/>
    </row>
    <row r="20" spans="1:48" hidden="1" x14ac:dyDescent="0.2">
      <c r="AV20" s="54"/>
    </row>
    <row r="21" spans="1:48" hidden="1" x14ac:dyDescent="0.2">
      <c r="AV21" s="54"/>
    </row>
    <row r="22" spans="1:48" hidden="1" x14ac:dyDescent="0.2">
      <c r="AV22" s="54"/>
    </row>
    <row r="23" spans="1:48" hidden="1" x14ac:dyDescent="0.2">
      <c r="AV23" s="54"/>
    </row>
    <row r="24" spans="1:48" hidden="1" x14ac:dyDescent="0.2">
      <c r="AV24" s="54"/>
    </row>
    <row r="25" spans="1:48" hidden="1" x14ac:dyDescent="0.2">
      <c r="AV25" s="54"/>
    </row>
    <row r="26" spans="1:48" hidden="1" x14ac:dyDescent="0.2">
      <c r="AV26" s="54"/>
    </row>
    <row r="27" spans="1:48" hidden="1" x14ac:dyDescent="0.2">
      <c r="AV27" s="54"/>
    </row>
    <row r="28" spans="1:48" hidden="1" x14ac:dyDescent="0.2">
      <c r="AV28" s="54"/>
    </row>
    <row r="29" spans="1:48" hidden="1" x14ac:dyDescent="0.2">
      <c r="AV29" s="54"/>
    </row>
    <row r="30" spans="1:48" hidden="1" x14ac:dyDescent="0.2">
      <c r="AV30" s="54"/>
    </row>
    <row r="31" spans="1:48" hidden="1" x14ac:dyDescent="0.2">
      <c r="AV31" s="54"/>
    </row>
    <row r="32" spans="1:48" x14ac:dyDescent="0.2">
      <c r="A32" s="22"/>
      <c r="B32" s="150" t="s">
        <v>1633</v>
      </c>
      <c r="C32" s="150"/>
      <c r="D32" s="150"/>
      <c r="E32" s="150"/>
      <c r="F32" s="150" t="s">
        <v>137</v>
      </c>
      <c r="G32" s="150"/>
      <c r="H32" s="150" t="s">
        <v>138</v>
      </c>
      <c r="I32" s="150"/>
      <c r="J32" s="150" t="s">
        <v>139</v>
      </c>
      <c r="K32" s="150"/>
      <c r="L32" s="150" t="s">
        <v>140</v>
      </c>
      <c r="M32" s="150"/>
      <c r="N32" s="150"/>
      <c r="O32" s="150"/>
      <c r="P32" s="150"/>
      <c r="Q32" s="150"/>
      <c r="R32" s="150" t="s">
        <v>141</v>
      </c>
      <c r="S32" s="150"/>
      <c r="T32" s="150"/>
      <c r="U32" s="150"/>
      <c r="V32" s="150"/>
      <c r="W32" s="150"/>
      <c r="X32" s="150" t="s">
        <v>91</v>
      </c>
      <c r="Y32" s="150"/>
      <c r="Z32" s="150"/>
      <c r="AA32" s="150"/>
      <c r="AB32" s="150"/>
      <c r="AC32" s="150"/>
      <c r="AD32" s="150" t="s">
        <v>92</v>
      </c>
      <c r="AE32" s="150"/>
      <c r="AF32" s="150"/>
      <c r="AG32" s="150"/>
      <c r="AH32" s="150"/>
      <c r="AI32" s="150"/>
      <c r="AJ32" s="150" t="s">
        <v>93</v>
      </c>
      <c r="AK32" s="150"/>
      <c r="AL32" s="150"/>
      <c r="AM32" s="150"/>
      <c r="AN32" s="150"/>
      <c r="AO32" s="150"/>
      <c r="AV32" s="54"/>
    </row>
    <row r="33" spans="1:45" x14ac:dyDescent="0.2">
      <c r="A33" s="22"/>
      <c r="B33" s="150"/>
      <c r="C33" s="150"/>
      <c r="D33" s="150"/>
      <c r="E33" s="150"/>
      <c r="F33" s="150"/>
      <c r="G33" s="150"/>
      <c r="H33" s="150" t="s">
        <v>144</v>
      </c>
      <c r="I33" s="150"/>
      <c r="J33" s="150" t="s">
        <v>145</v>
      </c>
      <c r="K33" s="150"/>
      <c r="L33" s="150" t="s">
        <v>146</v>
      </c>
      <c r="M33" s="150"/>
      <c r="N33" s="150" t="s">
        <v>147</v>
      </c>
      <c r="O33" s="150"/>
      <c r="P33" s="150" t="s">
        <v>148</v>
      </c>
      <c r="Q33" s="150"/>
      <c r="R33" s="150" t="s">
        <v>149</v>
      </c>
      <c r="S33" s="150"/>
      <c r="T33" s="150" t="s">
        <v>147</v>
      </c>
      <c r="U33" s="150"/>
      <c r="V33" s="150" t="s">
        <v>148</v>
      </c>
      <c r="W33" s="150"/>
      <c r="X33" s="151" t="s">
        <v>150</v>
      </c>
      <c r="Y33" s="151"/>
      <c r="Z33" s="151" t="s">
        <v>147</v>
      </c>
      <c r="AA33" s="151"/>
      <c r="AB33" s="151" t="s">
        <v>148</v>
      </c>
      <c r="AC33" s="151"/>
      <c r="AD33" s="151" t="s">
        <v>150</v>
      </c>
      <c r="AE33" s="151"/>
      <c r="AF33" s="151" t="s">
        <v>147</v>
      </c>
      <c r="AG33" s="151"/>
      <c r="AH33" s="151" t="s">
        <v>148</v>
      </c>
      <c r="AI33" s="151"/>
      <c r="AJ33" s="151" t="s">
        <v>150</v>
      </c>
      <c r="AK33" s="151"/>
      <c r="AL33" s="151" t="s">
        <v>147</v>
      </c>
      <c r="AM33" s="151"/>
      <c r="AN33" s="151" t="s">
        <v>148</v>
      </c>
      <c r="AO33" s="151"/>
    </row>
    <row r="34" spans="1:45" ht="25.5" x14ac:dyDescent="0.2">
      <c r="A34" s="22"/>
      <c r="B34" s="150"/>
      <c r="C34" s="150"/>
      <c r="D34" s="150"/>
      <c r="E34" s="150"/>
      <c r="F34" s="150"/>
      <c r="G34" s="150"/>
      <c r="H34" s="40" t="s">
        <v>241</v>
      </c>
      <c r="I34" s="40" t="s">
        <v>1634</v>
      </c>
      <c r="J34" s="40" t="s">
        <v>241</v>
      </c>
      <c r="K34" s="40" t="s">
        <v>1634</v>
      </c>
      <c r="L34" s="40" t="s">
        <v>241</v>
      </c>
      <c r="M34" s="40" t="s">
        <v>1634</v>
      </c>
      <c r="N34" s="40" t="s">
        <v>241</v>
      </c>
      <c r="O34" s="40" t="s">
        <v>1634</v>
      </c>
      <c r="P34" s="40" t="s">
        <v>241</v>
      </c>
      <c r="Q34" s="40" t="s">
        <v>1634</v>
      </c>
      <c r="R34" s="40" t="s">
        <v>241</v>
      </c>
      <c r="S34" s="40" t="s">
        <v>1634</v>
      </c>
      <c r="T34" s="40" t="s">
        <v>241</v>
      </c>
      <c r="U34" s="40" t="s">
        <v>1634</v>
      </c>
      <c r="V34" s="40" t="s">
        <v>241</v>
      </c>
      <c r="W34" s="40" t="s">
        <v>1634</v>
      </c>
      <c r="X34" s="52" t="s">
        <v>241</v>
      </c>
      <c r="Y34" s="52" t="s">
        <v>1634</v>
      </c>
      <c r="Z34" s="52" t="s">
        <v>241</v>
      </c>
      <c r="AA34" s="52" t="s">
        <v>1634</v>
      </c>
      <c r="AB34" s="52" t="s">
        <v>241</v>
      </c>
      <c r="AC34" s="52" t="s">
        <v>1634</v>
      </c>
      <c r="AD34" s="52" t="s">
        <v>241</v>
      </c>
      <c r="AE34" s="52" t="s">
        <v>1634</v>
      </c>
      <c r="AF34" s="52" t="s">
        <v>241</v>
      </c>
      <c r="AG34" s="52" t="s">
        <v>1634</v>
      </c>
      <c r="AH34" s="52" t="s">
        <v>241</v>
      </c>
      <c r="AI34" s="52" t="s">
        <v>1634</v>
      </c>
      <c r="AJ34" s="52" t="s">
        <v>241</v>
      </c>
      <c r="AK34" s="52" t="s">
        <v>1634</v>
      </c>
      <c r="AL34" s="52" t="s">
        <v>241</v>
      </c>
      <c r="AM34" s="52" t="s">
        <v>1634</v>
      </c>
      <c r="AN34" s="52" t="s">
        <v>241</v>
      </c>
      <c r="AO34" s="52" t="s">
        <v>1634</v>
      </c>
    </row>
    <row r="35" spans="1:45" hidden="1" x14ac:dyDescent="0.2"/>
    <row r="36" spans="1:45" hidden="1" x14ac:dyDescent="0.2"/>
    <row r="37" spans="1:45" hidden="1" x14ac:dyDescent="0.2"/>
    <row r="38" spans="1:45" x14ac:dyDescent="0.2">
      <c r="A38" s="22"/>
      <c r="B38" s="150">
        <v>1</v>
      </c>
      <c r="C38" s="150"/>
      <c r="D38" s="150"/>
      <c r="E38" s="150"/>
      <c r="F38" s="40">
        <v>2</v>
      </c>
      <c r="G38" s="40"/>
      <c r="H38" s="40">
        <v>3</v>
      </c>
      <c r="I38" s="40">
        <v>4</v>
      </c>
      <c r="J38" s="40">
        <v>5</v>
      </c>
      <c r="K38" s="40">
        <v>6</v>
      </c>
      <c r="L38" s="40">
        <v>7</v>
      </c>
      <c r="M38" s="40">
        <v>8</v>
      </c>
      <c r="N38" s="40">
        <v>9</v>
      </c>
      <c r="O38" s="40">
        <v>10</v>
      </c>
      <c r="P38" s="40">
        <v>11</v>
      </c>
      <c r="Q38" s="40">
        <v>12</v>
      </c>
      <c r="R38" s="40">
        <v>13</v>
      </c>
      <c r="S38" s="40">
        <v>14</v>
      </c>
      <c r="T38" s="40">
        <v>15</v>
      </c>
      <c r="U38" s="40">
        <v>16</v>
      </c>
      <c r="V38" s="40">
        <v>17</v>
      </c>
      <c r="W38" s="40">
        <v>18</v>
      </c>
      <c r="X38" s="40">
        <v>19</v>
      </c>
      <c r="Y38" s="40">
        <v>20</v>
      </c>
      <c r="Z38" s="40">
        <v>21</v>
      </c>
      <c r="AA38" s="40">
        <v>22</v>
      </c>
      <c r="AB38" s="40">
        <v>23</v>
      </c>
      <c r="AC38" s="40">
        <v>24</v>
      </c>
      <c r="AD38" s="40">
        <v>25</v>
      </c>
      <c r="AE38" s="40">
        <v>26</v>
      </c>
      <c r="AF38" s="40">
        <v>27</v>
      </c>
      <c r="AG38" s="40">
        <v>28</v>
      </c>
      <c r="AH38" s="40">
        <v>29</v>
      </c>
      <c r="AI38" s="40">
        <v>30</v>
      </c>
      <c r="AJ38" s="40">
        <v>31</v>
      </c>
      <c r="AK38" s="40">
        <v>32</v>
      </c>
      <c r="AL38" s="40">
        <v>33</v>
      </c>
      <c r="AM38" s="40">
        <v>34</v>
      </c>
      <c r="AN38" s="40">
        <v>35</v>
      </c>
      <c r="AO38" s="40">
        <v>36</v>
      </c>
    </row>
    <row r="39" spans="1:45" x14ac:dyDescent="0.2">
      <c r="A39" s="22"/>
      <c r="B39" s="135" t="s">
        <v>1635</v>
      </c>
      <c r="C39" s="139" t="s">
        <v>83</v>
      </c>
      <c r="D39" s="139"/>
      <c r="E39" s="139"/>
      <c r="F39" s="29" t="s">
        <v>87</v>
      </c>
      <c r="G39" s="40"/>
      <c r="H39" s="29" t="s">
        <v>87</v>
      </c>
      <c r="I39" s="26"/>
      <c r="J39" s="29" t="s">
        <v>87</v>
      </c>
      <c r="K39" s="26"/>
      <c r="L39" s="29" t="s">
        <v>87</v>
      </c>
      <c r="M39" s="26"/>
      <c r="N39" s="29" t="s">
        <v>87</v>
      </c>
      <c r="O39" s="26"/>
      <c r="P39" s="29" t="s">
        <v>87</v>
      </c>
      <c r="Q39" s="26"/>
      <c r="R39" s="29" t="s">
        <v>87</v>
      </c>
      <c r="S39" s="26"/>
      <c r="T39" s="29" t="s">
        <v>87</v>
      </c>
      <c r="U39" s="26"/>
      <c r="V39" s="29" t="s">
        <v>87</v>
      </c>
      <c r="W39" s="26"/>
      <c r="X39" s="29" t="s">
        <v>87</v>
      </c>
      <c r="Y39" s="26"/>
      <c r="Z39" s="29" t="s">
        <v>87</v>
      </c>
      <c r="AA39" s="26"/>
      <c r="AB39" s="29" t="s">
        <v>87</v>
      </c>
      <c r="AC39" s="26"/>
      <c r="AD39" s="29" t="s">
        <v>87</v>
      </c>
      <c r="AE39" s="26"/>
      <c r="AF39" s="29" t="s">
        <v>87</v>
      </c>
      <c r="AG39" s="26"/>
      <c r="AH39" s="29" t="s">
        <v>87</v>
      </c>
      <c r="AI39" s="26"/>
      <c r="AJ39" s="29" t="s">
        <v>87</v>
      </c>
      <c r="AK39" s="26"/>
      <c r="AL39" s="29" t="s">
        <v>87</v>
      </c>
      <c r="AM39" s="26"/>
      <c r="AN39" s="29" t="s">
        <v>87</v>
      </c>
      <c r="AO39" s="26"/>
    </row>
    <row r="40" spans="1:45" x14ac:dyDescent="0.2">
      <c r="A40" s="22"/>
      <c r="B40" s="135"/>
      <c r="C40" s="135" t="s">
        <v>731</v>
      </c>
      <c r="D40" s="135"/>
      <c r="E40" s="135"/>
      <c r="F40" s="14"/>
      <c r="G40" s="40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</row>
    <row r="41" spans="1:45" hidden="1" x14ac:dyDescent="0.2">
      <c r="B41" s="135"/>
    </row>
    <row r="42" spans="1:45" hidden="1" x14ac:dyDescent="0.2">
      <c r="B42" s="135"/>
    </row>
    <row r="43" spans="1:45" hidden="1" x14ac:dyDescent="0.2">
      <c r="B43" s="135"/>
    </row>
    <row r="44" spans="1:45" x14ac:dyDescent="0.2">
      <c r="A44" s="22"/>
      <c r="B44" s="135"/>
      <c r="C44" s="178" t="s">
        <v>203</v>
      </c>
      <c r="D44" s="178"/>
      <c r="E44" s="178"/>
      <c r="F44" s="88" t="s">
        <v>205</v>
      </c>
      <c r="G44" s="40"/>
      <c r="H44" s="27"/>
      <c r="I44" s="27"/>
      <c r="J44" s="27"/>
      <c r="K44" s="27"/>
      <c r="L44" s="27"/>
      <c r="M44" s="27"/>
      <c r="N44" s="27"/>
      <c r="O44" s="27"/>
      <c r="P44" s="31"/>
      <c r="Q44" s="31"/>
      <c r="R44" s="27"/>
      <c r="S44" s="27"/>
      <c r="T44" s="27"/>
      <c r="U44" s="27"/>
      <c r="V44" s="31"/>
      <c r="W44" s="31"/>
      <c r="X44" s="27"/>
      <c r="Y44" s="27"/>
      <c r="Z44" s="27"/>
      <c r="AA44" s="27"/>
      <c r="AB44" s="31"/>
      <c r="AC44" s="31"/>
      <c r="AD44" s="27"/>
      <c r="AE44" s="27"/>
      <c r="AF44" s="27"/>
      <c r="AG44" s="27"/>
      <c r="AH44" s="31"/>
      <c r="AI44" s="31"/>
      <c r="AJ44" s="27"/>
      <c r="AK44" s="27"/>
      <c r="AL44" s="27"/>
      <c r="AM44" s="27"/>
      <c r="AN44" s="31"/>
      <c r="AO44" s="31"/>
      <c r="AP44" s="23"/>
      <c r="AQ44" s="23"/>
      <c r="AR44" s="23"/>
      <c r="AS44" s="23"/>
    </row>
    <row r="45" spans="1:45" x14ac:dyDescent="0.2">
      <c r="A45" s="22"/>
      <c r="B45" s="135"/>
      <c r="C45" s="178" t="s">
        <v>235</v>
      </c>
      <c r="D45" s="178"/>
      <c r="E45" s="178"/>
      <c r="F45" s="88" t="s">
        <v>237</v>
      </c>
      <c r="G45" s="40"/>
      <c r="H45" s="27"/>
      <c r="I45" s="27"/>
      <c r="J45" s="27"/>
      <c r="K45" s="27"/>
      <c r="L45" s="27"/>
      <c r="M45" s="27"/>
      <c r="N45" s="27"/>
      <c r="O45" s="27"/>
      <c r="P45" s="31"/>
      <c r="Q45" s="31"/>
      <c r="R45" s="27"/>
      <c r="S45" s="27"/>
      <c r="T45" s="27"/>
      <c r="U45" s="27"/>
      <c r="V45" s="31"/>
      <c r="W45" s="31"/>
      <c r="X45" s="27"/>
      <c r="Y45" s="27"/>
      <c r="Z45" s="27"/>
      <c r="AA45" s="27"/>
      <c r="AB45" s="31"/>
      <c r="AC45" s="31"/>
      <c r="AD45" s="27"/>
      <c r="AE45" s="27"/>
      <c r="AF45" s="27"/>
      <c r="AG45" s="27"/>
      <c r="AH45" s="31"/>
      <c r="AI45" s="31"/>
      <c r="AJ45" s="27"/>
      <c r="AK45" s="27"/>
      <c r="AL45" s="27"/>
      <c r="AM45" s="27"/>
      <c r="AN45" s="31"/>
      <c r="AO45" s="31"/>
      <c r="AP45" s="23"/>
      <c r="AQ45" s="23"/>
      <c r="AR45" s="23"/>
      <c r="AS45" s="23"/>
    </row>
    <row r="46" spans="1:45" x14ac:dyDescent="0.2">
      <c r="A46" s="22"/>
      <c r="B46" s="135"/>
      <c r="C46" s="178" t="s">
        <v>238</v>
      </c>
      <c r="D46" s="178"/>
      <c r="E46" s="178"/>
      <c r="F46" s="88" t="s">
        <v>237</v>
      </c>
      <c r="G46" s="40"/>
      <c r="H46" s="27"/>
      <c r="I46" s="27"/>
      <c r="J46" s="27"/>
      <c r="K46" s="27"/>
      <c r="L46" s="27"/>
      <c r="M46" s="27"/>
      <c r="N46" s="27"/>
      <c r="O46" s="27"/>
      <c r="P46" s="31"/>
      <c r="Q46" s="31"/>
      <c r="R46" s="27"/>
      <c r="S46" s="27"/>
      <c r="T46" s="27"/>
      <c r="U46" s="27"/>
      <c r="V46" s="31"/>
      <c r="W46" s="31"/>
      <c r="X46" s="27"/>
      <c r="Y46" s="27"/>
      <c r="Z46" s="27"/>
      <c r="AA46" s="27"/>
      <c r="AB46" s="31"/>
      <c r="AC46" s="31"/>
      <c r="AD46" s="27"/>
      <c r="AE46" s="27"/>
      <c r="AF46" s="27"/>
      <c r="AG46" s="27"/>
      <c r="AH46" s="31"/>
      <c r="AI46" s="31"/>
      <c r="AJ46" s="27"/>
      <c r="AK46" s="27"/>
      <c r="AL46" s="27"/>
      <c r="AM46" s="27"/>
      <c r="AN46" s="31"/>
      <c r="AO46" s="31"/>
      <c r="AP46" s="23"/>
      <c r="AQ46" s="23"/>
      <c r="AR46" s="23"/>
      <c r="AS46" s="23"/>
    </row>
    <row r="47" spans="1:45" x14ac:dyDescent="0.2">
      <c r="A47" s="22"/>
      <c r="B47" s="135"/>
      <c r="C47" s="178" t="s">
        <v>239</v>
      </c>
      <c r="D47" s="178"/>
      <c r="E47" s="178"/>
      <c r="F47" s="88" t="s">
        <v>241</v>
      </c>
      <c r="G47" s="40"/>
      <c r="H47" s="27"/>
      <c r="I47" s="27"/>
      <c r="J47" s="27"/>
      <c r="K47" s="27"/>
      <c r="L47" s="27"/>
      <c r="M47" s="27"/>
      <c r="N47" s="27"/>
      <c r="O47" s="27"/>
      <c r="P47" s="31"/>
      <c r="Q47" s="31"/>
      <c r="R47" s="27"/>
      <c r="S47" s="27"/>
      <c r="T47" s="27"/>
      <c r="U47" s="27"/>
      <c r="V47" s="31"/>
      <c r="W47" s="31"/>
      <c r="X47" s="27"/>
      <c r="Y47" s="27"/>
      <c r="Z47" s="27"/>
      <c r="AA47" s="27"/>
      <c r="AB47" s="31"/>
      <c r="AC47" s="31"/>
      <c r="AD47" s="27"/>
      <c r="AE47" s="27"/>
      <c r="AF47" s="27"/>
      <c r="AG47" s="27"/>
      <c r="AH47" s="31"/>
      <c r="AI47" s="31"/>
      <c r="AJ47" s="27"/>
      <c r="AK47" s="27"/>
      <c r="AL47" s="27"/>
      <c r="AM47" s="27"/>
      <c r="AN47" s="31"/>
      <c r="AO47" s="31"/>
      <c r="AP47" s="23"/>
      <c r="AQ47" s="23"/>
      <c r="AR47" s="23"/>
      <c r="AS47" s="23"/>
    </row>
    <row r="48" spans="1:45" x14ac:dyDescent="0.2">
      <c r="A48" s="22"/>
      <c r="B48" s="135"/>
      <c r="C48" s="178" t="s">
        <v>242</v>
      </c>
      <c r="D48" s="178"/>
      <c r="E48" s="178"/>
      <c r="F48" s="88" t="s">
        <v>244</v>
      </c>
      <c r="G48" s="40"/>
      <c r="H48" s="27"/>
      <c r="I48" s="27"/>
      <c r="J48" s="27"/>
      <c r="K48" s="27"/>
      <c r="L48" s="27"/>
      <c r="M48" s="27"/>
      <c r="N48" s="27"/>
      <c r="O48" s="27"/>
      <c r="P48" s="31"/>
      <c r="Q48" s="31"/>
      <c r="R48" s="27"/>
      <c r="S48" s="27"/>
      <c r="T48" s="27"/>
      <c r="U48" s="27"/>
      <c r="V48" s="31"/>
      <c r="W48" s="31"/>
      <c r="X48" s="27"/>
      <c r="Y48" s="27"/>
      <c r="Z48" s="27"/>
      <c r="AA48" s="27"/>
      <c r="AB48" s="31"/>
      <c r="AC48" s="31"/>
      <c r="AD48" s="27"/>
      <c r="AE48" s="27"/>
      <c r="AF48" s="27"/>
      <c r="AG48" s="27"/>
      <c r="AH48" s="31"/>
      <c r="AI48" s="31"/>
      <c r="AJ48" s="27"/>
      <c r="AK48" s="27"/>
      <c r="AL48" s="27"/>
      <c r="AM48" s="27"/>
      <c r="AN48" s="31"/>
      <c r="AO48" s="31"/>
      <c r="AP48" s="23"/>
      <c r="AQ48" s="23"/>
      <c r="AR48" s="23"/>
      <c r="AS48" s="23"/>
    </row>
    <row r="49" spans="1:45" x14ac:dyDescent="0.2">
      <c r="A49" s="22"/>
      <c r="B49" s="135"/>
      <c r="C49" s="178" t="s">
        <v>245</v>
      </c>
      <c r="D49" s="178"/>
      <c r="E49" s="178"/>
      <c r="F49" s="88" t="s">
        <v>244</v>
      </c>
      <c r="G49" s="40"/>
      <c r="H49" s="27"/>
      <c r="I49" s="27"/>
      <c r="J49" s="27"/>
      <c r="K49" s="27"/>
      <c r="L49" s="27"/>
      <c r="M49" s="27"/>
      <c r="N49" s="27"/>
      <c r="O49" s="27"/>
      <c r="P49" s="31"/>
      <c r="Q49" s="31"/>
      <c r="R49" s="27"/>
      <c r="S49" s="27"/>
      <c r="T49" s="27"/>
      <c r="U49" s="27"/>
      <c r="V49" s="31"/>
      <c r="W49" s="31"/>
      <c r="X49" s="27"/>
      <c r="Y49" s="27"/>
      <c r="Z49" s="27"/>
      <c r="AA49" s="27"/>
      <c r="AB49" s="31"/>
      <c r="AC49" s="31"/>
      <c r="AD49" s="27"/>
      <c r="AE49" s="27"/>
      <c r="AF49" s="27"/>
      <c r="AG49" s="27"/>
      <c r="AH49" s="31"/>
      <c r="AI49" s="31"/>
      <c r="AJ49" s="27"/>
      <c r="AK49" s="27"/>
      <c r="AL49" s="27"/>
      <c r="AM49" s="27"/>
      <c r="AN49" s="31"/>
      <c r="AO49" s="31"/>
      <c r="AP49" s="23"/>
      <c r="AQ49" s="23"/>
      <c r="AR49" s="23"/>
      <c r="AS49" s="23"/>
    </row>
    <row r="50" spans="1:45" x14ac:dyDescent="0.2">
      <c r="A50" s="22"/>
      <c r="B50" s="135"/>
      <c r="C50" s="178" t="s">
        <v>246</v>
      </c>
      <c r="D50" s="178"/>
      <c r="E50" s="178"/>
      <c r="F50" s="88" t="s">
        <v>241</v>
      </c>
      <c r="G50" s="40"/>
      <c r="H50" s="27"/>
      <c r="I50" s="27"/>
      <c r="J50" s="27"/>
      <c r="K50" s="27"/>
      <c r="L50" s="27"/>
      <c r="M50" s="27"/>
      <c r="N50" s="27"/>
      <c r="O50" s="27"/>
      <c r="P50" s="31"/>
      <c r="Q50" s="31"/>
      <c r="R50" s="27"/>
      <c r="S50" s="27"/>
      <c r="T50" s="27"/>
      <c r="U50" s="27"/>
      <c r="V50" s="31"/>
      <c r="W50" s="31"/>
      <c r="X50" s="27"/>
      <c r="Y50" s="27"/>
      <c r="Z50" s="27"/>
      <c r="AA50" s="27"/>
      <c r="AB50" s="31"/>
      <c r="AC50" s="31"/>
      <c r="AD50" s="27"/>
      <c r="AE50" s="27"/>
      <c r="AF50" s="27"/>
      <c r="AG50" s="27"/>
      <c r="AH50" s="31"/>
      <c r="AI50" s="31"/>
      <c r="AJ50" s="27"/>
      <c r="AK50" s="27"/>
      <c r="AL50" s="27"/>
      <c r="AM50" s="27"/>
      <c r="AN50" s="31"/>
      <c r="AO50" s="31"/>
      <c r="AP50" s="23"/>
      <c r="AQ50" s="23"/>
      <c r="AR50" s="23"/>
      <c r="AS50" s="23"/>
    </row>
    <row r="51" spans="1:45" x14ac:dyDescent="0.2">
      <c r="A51" s="22"/>
      <c r="B51" s="135"/>
      <c r="C51" s="178" t="s">
        <v>247</v>
      </c>
      <c r="D51" s="178"/>
      <c r="E51" s="178"/>
      <c r="F51" s="88" t="s">
        <v>237</v>
      </c>
      <c r="G51" s="40"/>
      <c r="H51" s="27"/>
      <c r="I51" s="27"/>
      <c r="J51" s="27"/>
      <c r="K51" s="27"/>
      <c r="L51" s="27"/>
      <c r="M51" s="27"/>
      <c r="N51" s="27"/>
      <c r="O51" s="27"/>
      <c r="P51" s="31"/>
      <c r="Q51" s="31"/>
      <c r="R51" s="27"/>
      <c r="S51" s="27"/>
      <c r="T51" s="27"/>
      <c r="U51" s="27"/>
      <c r="V51" s="31"/>
      <c r="W51" s="31"/>
      <c r="X51" s="27"/>
      <c r="Y51" s="27"/>
      <c r="Z51" s="27"/>
      <c r="AA51" s="27"/>
      <c r="AB51" s="31"/>
      <c r="AC51" s="31"/>
      <c r="AD51" s="27"/>
      <c r="AE51" s="27"/>
      <c r="AF51" s="27"/>
      <c r="AG51" s="27"/>
      <c r="AH51" s="31"/>
      <c r="AI51" s="31"/>
      <c r="AJ51" s="27"/>
      <c r="AK51" s="27"/>
      <c r="AL51" s="27"/>
      <c r="AM51" s="27"/>
      <c r="AN51" s="31"/>
      <c r="AO51" s="31"/>
      <c r="AP51" s="23"/>
      <c r="AQ51" s="23"/>
      <c r="AR51" s="23"/>
      <c r="AS51" s="23"/>
    </row>
    <row r="52" spans="1:45" x14ac:dyDescent="0.2">
      <c r="A52" s="22"/>
      <c r="B52" s="135"/>
      <c r="C52" s="178"/>
      <c r="D52" s="178"/>
      <c r="E52" s="178"/>
      <c r="F52" s="88"/>
      <c r="G52" s="40"/>
      <c r="H52" s="27"/>
      <c r="I52" s="27"/>
      <c r="J52" s="27"/>
      <c r="K52" s="27"/>
      <c r="L52" s="27"/>
      <c r="M52" s="27"/>
      <c r="N52" s="27"/>
      <c r="O52" s="27"/>
      <c r="P52" s="31"/>
      <c r="Q52" s="31"/>
      <c r="R52" s="27"/>
      <c r="S52" s="27"/>
      <c r="T52" s="27"/>
      <c r="U52" s="27"/>
      <c r="V52" s="31"/>
      <c r="W52" s="31"/>
      <c r="X52" s="27"/>
      <c r="Y52" s="27"/>
      <c r="Z52" s="27"/>
      <c r="AA52" s="27"/>
      <c r="AB52" s="31"/>
      <c r="AC52" s="31"/>
      <c r="AD52" s="27"/>
      <c r="AE52" s="27"/>
      <c r="AF52" s="27"/>
      <c r="AG52" s="27"/>
      <c r="AH52" s="31"/>
      <c r="AI52" s="31"/>
      <c r="AJ52" s="27"/>
      <c r="AK52" s="27"/>
      <c r="AL52" s="27"/>
      <c r="AM52" s="27"/>
      <c r="AN52" s="31"/>
      <c r="AO52" s="31"/>
      <c r="AP52" s="23"/>
      <c r="AQ52" s="23"/>
      <c r="AR52" s="23"/>
      <c r="AS52" s="23"/>
    </row>
    <row r="53" spans="1:45" hidden="1" x14ac:dyDescent="0.2">
      <c r="B53" s="135"/>
    </row>
    <row r="54" spans="1:45" hidden="1" x14ac:dyDescent="0.2">
      <c r="B54" s="135"/>
    </row>
    <row r="55" spans="1:45" hidden="1" x14ac:dyDescent="0.2">
      <c r="B55" s="135"/>
    </row>
    <row r="56" spans="1:45" hidden="1" x14ac:dyDescent="0.2">
      <c r="B56" s="135"/>
    </row>
    <row r="57" spans="1:45" hidden="1" x14ac:dyDescent="0.2">
      <c r="B57" s="135"/>
    </row>
    <row r="58" spans="1:45" hidden="1" x14ac:dyDescent="0.2">
      <c r="B58" s="135"/>
    </row>
    <row r="59" spans="1:45" hidden="1" x14ac:dyDescent="0.2">
      <c r="B59" s="135"/>
    </row>
    <row r="60" spans="1:45" hidden="1" x14ac:dyDescent="0.2">
      <c r="B60" s="135"/>
    </row>
    <row r="61" spans="1:45" hidden="1" x14ac:dyDescent="0.2">
      <c r="B61" s="135"/>
    </row>
    <row r="62" spans="1:45" hidden="1" x14ac:dyDescent="0.2">
      <c r="B62" s="135"/>
    </row>
    <row r="63" spans="1:45" hidden="1" x14ac:dyDescent="0.2">
      <c r="B63" s="135"/>
    </row>
    <row r="64" spans="1:45" hidden="1" x14ac:dyDescent="0.2">
      <c r="B64" s="135"/>
    </row>
    <row r="65" spans="1:45" hidden="1" x14ac:dyDescent="0.2">
      <c r="B65" s="135"/>
    </row>
    <row r="66" spans="1:45" hidden="1" x14ac:dyDescent="0.2">
      <c r="B66" s="135"/>
    </row>
    <row r="67" spans="1:45" hidden="1" x14ac:dyDescent="0.2">
      <c r="B67" s="135"/>
    </row>
    <row r="68" spans="1:45" x14ac:dyDescent="0.2">
      <c r="A68" s="22"/>
      <c r="B68" s="135" t="s">
        <v>1636</v>
      </c>
      <c r="C68" s="139" t="s">
        <v>83</v>
      </c>
      <c r="D68" s="139"/>
      <c r="E68" s="139"/>
      <c r="F68" s="29" t="s">
        <v>87</v>
      </c>
      <c r="G68" s="40"/>
      <c r="H68" s="29" t="s">
        <v>87</v>
      </c>
      <c r="I68" s="26"/>
      <c r="J68" s="29" t="s">
        <v>87</v>
      </c>
      <c r="K68" s="26"/>
      <c r="L68" s="29" t="s">
        <v>87</v>
      </c>
      <c r="M68" s="26"/>
      <c r="N68" s="29" t="s">
        <v>87</v>
      </c>
      <c r="O68" s="26"/>
      <c r="P68" s="29" t="s">
        <v>87</v>
      </c>
      <c r="Q68" s="26"/>
      <c r="R68" s="29" t="s">
        <v>87</v>
      </c>
      <c r="S68" s="26"/>
      <c r="T68" s="29" t="s">
        <v>87</v>
      </c>
      <c r="U68" s="26"/>
      <c r="V68" s="29" t="s">
        <v>87</v>
      </c>
      <c r="W68" s="26"/>
      <c r="X68" s="29" t="s">
        <v>87</v>
      </c>
      <c r="Y68" s="26">
        <v>3279979.41</v>
      </c>
      <c r="Z68" s="29" t="s">
        <v>87</v>
      </c>
      <c r="AA68" s="26">
        <v>3297037.24</v>
      </c>
      <c r="AB68" s="29" t="s">
        <v>87</v>
      </c>
      <c r="AC68" s="26">
        <v>100.520059057322</v>
      </c>
      <c r="AD68" s="29" t="s">
        <v>87</v>
      </c>
      <c r="AE68" s="26">
        <v>3916288.87</v>
      </c>
      <c r="AF68" s="29" t="s">
        <v>87</v>
      </c>
      <c r="AG68" s="26">
        <v>3046047.01</v>
      </c>
      <c r="AH68" s="29" t="s">
        <v>87</v>
      </c>
      <c r="AI68" s="26">
        <v>77.778915476171207</v>
      </c>
      <c r="AJ68" s="29" t="s">
        <v>87</v>
      </c>
      <c r="AK68" s="26">
        <v>4360949.8099999996</v>
      </c>
      <c r="AL68" s="29" t="s">
        <v>87</v>
      </c>
      <c r="AM68" s="26">
        <v>4663775.26</v>
      </c>
      <c r="AN68" s="29" t="s">
        <v>87</v>
      </c>
      <c r="AO68" s="26">
        <v>106.944025113648</v>
      </c>
    </row>
    <row r="69" spans="1:45" x14ac:dyDescent="0.2">
      <c r="A69" s="22"/>
      <c r="B69" s="135"/>
      <c r="C69" s="180" t="s">
        <v>1637</v>
      </c>
      <c r="D69" s="180"/>
      <c r="E69" s="180"/>
      <c r="F69" s="29"/>
      <c r="G69" s="40"/>
      <c r="H69" s="29"/>
      <c r="I69" s="31"/>
      <c r="J69" s="29"/>
      <c r="K69" s="31"/>
      <c r="L69" s="29"/>
      <c r="M69" s="31"/>
      <c r="N69" s="29"/>
      <c r="O69" s="31"/>
      <c r="P69" s="29"/>
      <c r="Q69" s="26"/>
      <c r="R69" s="29"/>
      <c r="S69" s="31"/>
      <c r="T69" s="29"/>
      <c r="U69" s="31"/>
      <c r="V69" s="29"/>
      <c r="W69" s="26"/>
      <c r="X69" s="29"/>
      <c r="Y69" s="31">
        <v>3279979.41</v>
      </c>
      <c r="Z69" s="29"/>
      <c r="AA69" s="31">
        <v>3297037.24</v>
      </c>
      <c r="AB69" s="29"/>
      <c r="AC69" s="26"/>
      <c r="AD69" s="29"/>
      <c r="AE69" s="31">
        <v>3916288.87</v>
      </c>
      <c r="AF69" s="29"/>
      <c r="AG69" s="31">
        <v>3046047.01</v>
      </c>
      <c r="AH69" s="29"/>
      <c r="AI69" s="26"/>
      <c r="AJ69" s="29"/>
      <c r="AK69" s="31">
        <v>4360949.8099999996</v>
      </c>
      <c r="AL69" s="29"/>
      <c r="AM69" s="31">
        <v>4663775.26</v>
      </c>
      <c r="AN69" s="29"/>
      <c r="AO69" s="26"/>
    </row>
    <row r="70" spans="1:45" x14ac:dyDescent="0.2">
      <c r="A70" s="22"/>
      <c r="B70" s="135"/>
      <c r="C70" s="135" t="s">
        <v>731</v>
      </c>
      <c r="D70" s="135"/>
      <c r="E70" s="135"/>
      <c r="F70" s="14"/>
      <c r="G70" s="40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</row>
    <row r="71" spans="1:45" hidden="1" x14ac:dyDescent="0.2">
      <c r="B71" s="135"/>
    </row>
    <row r="72" spans="1:45" hidden="1" x14ac:dyDescent="0.2">
      <c r="B72" s="135"/>
    </row>
    <row r="73" spans="1:45" hidden="1" x14ac:dyDescent="0.2">
      <c r="B73" s="135"/>
    </row>
    <row r="74" spans="1:45" x14ac:dyDescent="0.2">
      <c r="A74" s="22"/>
      <c r="B74" s="135"/>
      <c r="C74" s="178" t="s">
        <v>203</v>
      </c>
      <c r="D74" s="178"/>
      <c r="E74" s="14" t="s">
        <v>1638</v>
      </c>
      <c r="F74" s="88" t="s">
        <v>205</v>
      </c>
      <c r="G74" s="40"/>
      <c r="H74" s="27"/>
      <c r="I74" s="43"/>
      <c r="J74" s="27"/>
      <c r="K74" s="43"/>
      <c r="L74" s="27"/>
      <c r="M74" s="43"/>
      <c r="N74" s="27"/>
      <c r="O74" s="43"/>
      <c r="P74" s="31"/>
      <c r="Q74" s="31"/>
      <c r="R74" s="27"/>
      <c r="S74" s="43"/>
      <c r="T74" s="27"/>
      <c r="U74" s="43"/>
      <c r="V74" s="31"/>
      <c r="W74" s="31"/>
      <c r="X74" s="27">
        <v>874</v>
      </c>
      <c r="Y74" s="43">
        <v>1950738.97</v>
      </c>
      <c r="Z74" s="27">
        <v>874</v>
      </c>
      <c r="AA74" s="43">
        <v>1995676.24</v>
      </c>
      <c r="AB74" s="31">
        <v>100</v>
      </c>
      <c r="AC74" s="31">
        <v>102.303602413807</v>
      </c>
      <c r="AD74" s="27">
        <v>863</v>
      </c>
      <c r="AE74" s="43">
        <v>3237534.47</v>
      </c>
      <c r="AF74" s="27">
        <v>645</v>
      </c>
      <c r="AG74" s="43">
        <v>2419617.7999999998</v>
      </c>
      <c r="AH74" s="31">
        <v>74.739281575898005</v>
      </c>
      <c r="AI74" s="31">
        <v>74.736433617029604</v>
      </c>
      <c r="AJ74" s="27">
        <v>706</v>
      </c>
      <c r="AK74" s="43">
        <v>2780573.4559999998</v>
      </c>
      <c r="AL74" s="27">
        <v>703</v>
      </c>
      <c r="AM74" s="43">
        <v>3165525.4954200001</v>
      </c>
      <c r="AN74" s="31">
        <v>99.575070821529806</v>
      </c>
      <c r="AO74" s="31">
        <v>113.844339864115</v>
      </c>
      <c r="AP74" s="23"/>
      <c r="AQ74" s="23"/>
      <c r="AR74" s="23"/>
      <c r="AS74" s="23"/>
    </row>
    <row r="75" spans="1:45" x14ac:dyDescent="0.2">
      <c r="A75" s="22"/>
      <c r="B75" s="135"/>
      <c r="C75" s="179"/>
      <c r="D75" s="135" t="s">
        <v>1639</v>
      </c>
      <c r="E75" s="135"/>
      <c r="F75" s="14"/>
      <c r="G75" s="40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>
        <v>874</v>
      </c>
      <c r="Y75" s="31">
        <v>1950738.97</v>
      </c>
      <c r="Z75" s="31">
        <v>874</v>
      </c>
      <c r="AA75" s="31">
        <v>1995676.24</v>
      </c>
      <c r="AB75" s="31">
        <v>100</v>
      </c>
      <c r="AC75" s="31">
        <v>102.303602413807</v>
      </c>
      <c r="AD75" s="31">
        <v>863</v>
      </c>
      <c r="AE75" s="31">
        <v>3237534.47</v>
      </c>
      <c r="AF75" s="31">
        <v>645</v>
      </c>
      <c r="AG75" s="31">
        <v>2419617.7999999998</v>
      </c>
      <c r="AH75" s="31">
        <v>74.739281575898005</v>
      </c>
      <c r="AI75" s="31">
        <v>74.736433617029604</v>
      </c>
      <c r="AJ75" s="31">
        <v>706</v>
      </c>
      <c r="AK75" s="31">
        <v>2780573.4559999998</v>
      </c>
      <c r="AL75" s="31">
        <v>703</v>
      </c>
      <c r="AM75" s="31">
        <v>3165525.4954200001</v>
      </c>
      <c r="AN75" s="31">
        <v>99.575070821529806</v>
      </c>
      <c r="AO75" s="31">
        <v>113.844339864115</v>
      </c>
      <c r="AP75" s="23"/>
      <c r="AQ75" s="23"/>
      <c r="AR75" s="23"/>
      <c r="AS75" s="23"/>
    </row>
    <row r="76" spans="1:45" x14ac:dyDescent="0.2">
      <c r="A76" s="22"/>
      <c r="B76" s="135"/>
      <c r="C76" s="135"/>
      <c r="D76" s="135" t="s">
        <v>1640</v>
      </c>
      <c r="E76" s="135"/>
      <c r="F76" s="14"/>
      <c r="G76" s="40"/>
      <c r="H76" s="27"/>
      <c r="I76" s="27"/>
      <c r="J76" s="27"/>
      <c r="K76" s="27"/>
      <c r="L76" s="27"/>
      <c r="M76" s="27"/>
      <c r="N76" s="27"/>
      <c r="O76" s="27"/>
      <c r="P76" s="31"/>
      <c r="Q76" s="31"/>
      <c r="R76" s="27"/>
      <c r="S76" s="27"/>
      <c r="T76" s="27"/>
      <c r="U76" s="27"/>
      <c r="V76" s="31"/>
      <c r="W76" s="31"/>
      <c r="X76" s="27"/>
      <c r="Y76" s="27"/>
      <c r="Z76" s="27"/>
      <c r="AA76" s="27"/>
      <c r="AB76" s="31"/>
      <c r="AC76" s="31"/>
      <c r="AD76" s="27"/>
      <c r="AE76" s="27"/>
      <c r="AF76" s="27"/>
      <c r="AG76" s="27"/>
      <c r="AH76" s="31"/>
      <c r="AI76" s="31"/>
      <c r="AJ76" s="27"/>
      <c r="AK76" s="27"/>
      <c r="AL76" s="27"/>
      <c r="AM76" s="27"/>
      <c r="AN76" s="31"/>
      <c r="AO76" s="31"/>
      <c r="AP76" s="23"/>
      <c r="AQ76" s="23"/>
      <c r="AR76" s="23"/>
      <c r="AS76" s="23"/>
    </row>
    <row r="77" spans="1:45" x14ac:dyDescent="0.2">
      <c r="A77" s="22"/>
      <c r="B77" s="135"/>
      <c r="C77" s="135"/>
      <c r="D77" s="135" t="s">
        <v>1637</v>
      </c>
      <c r="E77" s="135"/>
      <c r="F77" s="14"/>
      <c r="G77" s="40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>
        <v>874</v>
      </c>
      <c r="Y77" s="31">
        <v>1950738.97</v>
      </c>
      <c r="Z77" s="31">
        <v>874</v>
      </c>
      <c r="AA77" s="31">
        <v>1995676.24</v>
      </c>
      <c r="AB77" s="31">
        <v>100</v>
      </c>
      <c r="AC77" s="31">
        <v>102.303602413807</v>
      </c>
      <c r="AD77" s="31">
        <v>863</v>
      </c>
      <c r="AE77" s="31">
        <v>3237534.47</v>
      </c>
      <c r="AF77" s="31">
        <v>645</v>
      </c>
      <c r="AG77" s="31">
        <v>2419617.7999999998</v>
      </c>
      <c r="AH77" s="31">
        <v>74.739281575898005</v>
      </c>
      <c r="AI77" s="31">
        <v>74.736433617029604</v>
      </c>
      <c r="AJ77" s="31">
        <v>706</v>
      </c>
      <c r="AK77" s="31">
        <v>2780573.4559999998</v>
      </c>
      <c r="AL77" s="31">
        <v>703</v>
      </c>
      <c r="AM77" s="31">
        <v>3165525.4954200001</v>
      </c>
      <c r="AN77" s="31">
        <v>99.575070821529806</v>
      </c>
      <c r="AO77" s="31">
        <v>113.844339864115</v>
      </c>
      <c r="AP77" s="23"/>
      <c r="AQ77" s="23"/>
      <c r="AR77" s="23"/>
      <c r="AS77" s="23"/>
    </row>
    <row r="78" spans="1:45" x14ac:dyDescent="0.2">
      <c r="A78" s="22"/>
      <c r="B78" s="135"/>
      <c r="C78" s="178" t="s">
        <v>235</v>
      </c>
      <c r="D78" s="178"/>
      <c r="E78" s="14" t="s">
        <v>1638</v>
      </c>
      <c r="F78" s="88" t="s">
        <v>237</v>
      </c>
      <c r="G78" s="40"/>
      <c r="H78" s="27"/>
      <c r="I78" s="43"/>
      <c r="J78" s="27"/>
      <c r="K78" s="43"/>
      <c r="L78" s="27"/>
      <c r="M78" s="43"/>
      <c r="N78" s="27"/>
      <c r="O78" s="43"/>
      <c r="P78" s="31"/>
      <c r="Q78" s="31"/>
      <c r="R78" s="27"/>
      <c r="S78" s="43"/>
      <c r="T78" s="27"/>
      <c r="U78" s="43"/>
      <c r="V78" s="31"/>
      <c r="W78" s="31"/>
      <c r="X78" s="27">
        <v>1</v>
      </c>
      <c r="Y78" s="43">
        <v>746266.43</v>
      </c>
      <c r="Z78" s="27">
        <v>1</v>
      </c>
      <c r="AA78" s="43">
        <v>746157.28</v>
      </c>
      <c r="AB78" s="31">
        <v>100</v>
      </c>
      <c r="AC78" s="31">
        <v>99.985373856358507</v>
      </c>
      <c r="AD78" s="27"/>
      <c r="AE78" s="43"/>
      <c r="AF78" s="27"/>
      <c r="AG78" s="43"/>
      <c r="AH78" s="31"/>
      <c r="AI78" s="31"/>
      <c r="AJ78" s="27"/>
      <c r="AK78" s="43"/>
      <c r="AL78" s="27"/>
      <c r="AM78" s="43"/>
      <c r="AN78" s="31"/>
      <c r="AO78" s="31"/>
      <c r="AP78" s="23"/>
      <c r="AQ78" s="23"/>
      <c r="AR78" s="23"/>
      <c r="AS78" s="23"/>
    </row>
    <row r="79" spans="1:45" x14ac:dyDescent="0.2">
      <c r="A79" s="22"/>
      <c r="B79" s="135"/>
      <c r="C79" s="179"/>
      <c r="D79" s="135" t="s">
        <v>1639</v>
      </c>
      <c r="E79" s="135"/>
      <c r="F79" s="14"/>
      <c r="G79" s="40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>
        <v>1</v>
      </c>
      <c r="Y79" s="31">
        <v>746266.43</v>
      </c>
      <c r="Z79" s="31">
        <v>1</v>
      </c>
      <c r="AA79" s="31">
        <v>746157.28</v>
      </c>
      <c r="AB79" s="31">
        <v>100</v>
      </c>
      <c r="AC79" s="31">
        <v>99.985373856358507</v>
      </c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23"/>
      <c r="AQ79" s="23"/>
      <c r="AR79" s="23"/>
      <c r="AS79" s="23"/>
    </row>
    <row r="80" spans="1:45" x14ac:dyDescent="0.2">
      <c r="A80" s="22"/>
      <c r="B80" s="135"/>
      <c r="C80" s="135"/>
      <c r="D80" s="135" t="s">
        <v>1640</v>
      </c>
      <c r="E80" s="135"/>
      <c r="F80" s="14"/>
      <c r="G80" s="40"/>
      <c r="H80" s="27"/>
      <c r="I80" s="27"/>
      <c r="J80" s="27"/>
      <c r="K80" s="27"/>
      <c r="L80" s="27"/>
      <c r="M80" s="27"/>
      <c r="N80" s="27"/>
      <c r="O80" s="27"/>
      <c r="P80" s="31"/>
      <c r="Q80" s="31"/>
      <c r="R80" s="27"/>
      <c r="S80" s="27"/>
      <c r="T80" s="27"/>
      <c r="U80" s="27"/>
      <c r="V80" s="31"/>
      <c r="W80" s="31"/>
      <c r="X80" s="27"/>
      <c r="Y80" s="27"/>
      <c r="Z80" s="27"/>
      <c r="AA80" s="27"/>
      <c r="AB80" s="31"/>
      <c r="AC80" s="31"/>
      <c r="AD80" s="27"/>
      <c r="AE80" s="27"/>
      <c r="AF80" s="27"/>
      <c r="AG80" s="27"/>
      <c r="AH80" s="31"/>
      <c r="AI80" s="31"/>
      <c r="AJ80" s="27"/>
      <c r="AK80" s="27"/>
      <c r="AL80" s="27"/>
      <c r="AM80" s="27"/>
      <c r="AN80" s="31"/>
      <c r="AO80" s="31"/>
      <c r="AP80" s="23"/>
      <c r="AQ80" s="23"/>
      <c r="AR80" s="23"/>
      <c r="AS80" s="23"/>
    </row>
    <row r="81" spans="1:45" x14ac:dyDescent="0.2">
      <c r="A81" s="22"/>
      <c r="B81" s="135"/>
      <c r="C81" s="135"/>
      <c r="D81" s="135" t="s">
        <v>1637</v>
      </c>
      <c r="E81" s="135"/>
      <c r="F81" s="14"/>
      <c r="G81" s="40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>
        <v>1</v>
      </c>
      <c r="Y81" s="31">
        <v>746266.43</v>
      </c>
      <c r="Z81" s="31">
        <v>1</v>
      </c>
      <c r="AA81" s="31">
        <v>746157.28</v>
      </c>
      <c r="AB81" s="31">
        <v>100</v>
      </c>
      <c r="AC81" s="31">
        <v>99.985373856358507</v>
      </c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23"/>
      <c r="AQ81" s="23"/>
      <c r="AR81" s="23"/>
      <c r="AS81" s="23"/>
    </row>
    <row r="82" spans="1:45" x14ac:dyDescent="0.2">
      <c r="A82" s="22"/>
      <c r="B82" s="135"/>
      <c r="C82" s="178" t="s">
        <v>238</v>
      </c>
      <c r="D82" s="178"/>
      <c r="E82" s="14" t="s">
        <v>1638</v>
      </c>
      <c r="F82" s="88" t="s">
        <v>237</v>
      </c>
      <c r="G82" s="40"/>
      <c r="H82" s="27"/>
      <c r="I82" s="43"/>
      <c r="J82" s="27"/>
      <c r="K82" s="43"/>
      <c r="L82" s="27"/>
      <c r="M82" s="43"/>
      <c r="N82" s="27"/>
      <c r="O82" s="43"/>
      <c r="P82" s="31"/>
      <c r="Q82" s="31"/>
      <c r="R82" s="27"/>
      <c r="S82" s="43"/>
      <c r="T82" s="27"/>
      <c r="U82" s="43"/>
      <c r="V82" s="31"/>
      <c r="W82" s="31"/>
      <c r="X82" s="27">
        <v>1</v>
      </c>
      <c r="Y82" s="43">
        <v>537974.01</v>
      </c>
      <c r="Z82" s="27">
        <v>1</v>
      </c>
      <c r="AA82" s="43">
        <v>496169.51</v>
      </c>
      <c r="AB82" s="31">
        <v>100</v>
      </c>
      <c r="AC82" s="31">
        <v>92.2292714475184</v>
      </c>
      <c r="AD82" s="27">
        <v>1</v>
      </c>
      <c r="AE82" s="43">
        <v>625985</v>
      </c>
      <c r="AF82" s="27">
        <v>1</v>
      </c>
      <c r="AG82" s="43">
        <v>553266.42000000004</v>
      </c>
      <c r="AH82" s="31">
        <v>100</v>
      </c>
      <c r="AI82" s="31">
        <v>88.383335063939199</v>
      </c>
      <c r="AJ82" s="27">
        <v>1</v>
      </c>
      <c r="AK82" s="43">
        <v>560002</v>
      </c>
      <c r="AL82" s="27">
        <v>1</v>
      </c>
      <c r="AM82" s="43">
        <v>557286.72</v>
      </c>
      <c r="AN82" s="31">
        <v>100</v>
      </c>
      <c r="AO82" s="31">
        <v>99.515130303106105</v>
      </c>
      <c r="AP82" s="23"/>
      <c r="AQ82" s="23"/>
      <c r="AR82" s="23"/>
      <c r="AS82" s="23"/>
    </row>
    <row r="83" spans="1:45" x14ac:dyDescent="0.2">
      <c r="A83" s="22"/>
      <c r="B83" s="135"/>
      <c r="C83" s="179"/>
      <c r="D83" s="135" t="s">
        <v>1639</v>
      </c>
      <c r="E83" s="135"/>
      <c r="F83" s="14"/>
      <c r="G83" s="40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>
        <v>1</v>
      </c>
      <c r="Y83" s="31">
        <v>537974.01</v>
      </c>
      <c r="Z83" s="31">
        <v>1</v>
      </c>
      <c r="AA83" s="31">
        <v>496169.51</v>
      </c>
      <c r="AB83" s="31">
        <v>100</v>
      </c>
      <c r="AC83" s="31">
        <v>92.2292714475184</v>
      </c>
      <c r="AD83" s="31">
        <v>1</v>
      </c>
      <c r="AE83" s="31">
        <v>625985</v>
      </c>
      <c r="AF83" s="31">
        <v>1</v>
      </c>
      <c r="AG83" s="31">
        <v>553266.42000000004</v>
      </c>
      <c r="AH83" s="31">
        <v>100</v>
      </c>
      <c r="AI83" s="31">
        <v>88.383335063939199</v>
      </c>
      <c r="AJ83" s="31">
        <v>1</v>
      </c>
      <c r="AK83" s="31">
        <v>560002</v>
      </c>
      <c r="AL83" s="31">
        <v>1</v>
      </c>
      <c r="AM83" s="31">
        <v>557286.72</v>
      </c>
      <c r="AN83" s="31">
        <v>100</v>
      </c>
      <c r="AO83" s="31">
        <v>99.515130303106105</v>
      </c>
      <c r="AP83" s="23"/>
      <c r="AQ83" s="23"/>
      <c r="AR83" s="23"/>
      <c r="AS83" s="23"/>
    </row>
    <row r="84" spans="1:45" x14ac:dyDescent="0.2">
      <c r="A84" s="22"/>
      <c r="B84" s="135"/>
      <c r="C84" s="135"/>
      <c r="D84" s="135" t="s">
        <v>1640</v>
      </c>
      <c r="E84" s="135"/>
      <c r="F84" s="14"/>
      <c r="G84" s="40"/>
      <c r="H84" s="27"/>
      <c r="I84" s="27"/>
      <c r="J84" s="27"/>
      <c r="K84" s="27"/>
      <c r="L84" s="27"/>
      <c r="M84" s="27"/>
      <c r="N84" s="27"/>
      <c r="O84" s="27"/>
      <c r="P84" s="31"/>
      <c r="Q84" s="31"/>
      <c r="R84" s="27"/>
      <c r="S84" s="27"/>
      <c r="T84" s="27"/>
      <c r="U84" s="27"/>
      <c r="V84" s="31"/>
      <c r="W84" s="31"/>
      <c r="X84" s="27"/>
      <c r="Y84" s="27"/>
      <c r="Z84" s="27"/>
      <c r="AA84" s="27"/>
      <c r="AB84" s="31"/>
      <c r="AC84" s="31"/>
      <c r="AD84" s="27"/>
      <c r="AE84" s="27"/>
      <c r="AF84" s="27"/>
      <c r="AG84" s="27"/>
      <c r="AH84" s="31"/>
      <c r="AI84" s="31"/>
      <c r="AJ84" s="27"/>
      <c r="AK84" s="27"/>
      <c r="AL84" s="27"/>
      <c r="AM84" s="27"/>
      <c r="AN84" s="31"/>
      <c r="AO84" s="31"/>
      <c r="AP84" s="23"/>
      <c r="AQ84" s="23"/>
      <c r="AR84" s="23"/>
      <c r="AS84" s="23"/>
    </row>
    <row r="85" spans="1:45" x14ac:dyDescent="0.2">
      <c r="A85" s="22"/>
      <c r="B85" s="135"/>
      <c r="C85" s="135"/>
      <c r="D85" s="135" t="s">
        <v>1637</v>
      </c>
      <c r="E85" s="135"/>
      <c r="F85" s="14"/>
      <c r="G85" s="40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>
        <v>1</v>
      </c>
      <c r="Y85" s="31">
        <v>537974.01</v>
      </c>
      <c r="Z85" s="31">
        <v>1</v>
      </c>
      <c r="AA85" s="31">
        <v>496169.51</v>
      </c>
      <c r="AB85" s="31">
        <v>100</v>
      </c>
      <c r="AC85" s="31">
        <v>92.2292714475184</v>
      </c>
      <c r="AD85" s="31">
        <v>1</v>
      </c>
      <c r="AE85" s="31">
        <v>625985</v>
      </c>
      <c r="AF85" s="31">
        <v>1</v>
      </c>
      <c r="AG85" s="31">
        <v>553266.42000000004</v>
      </c>
      <c r="AH85" s="31">
        <v>100</v>
      </c>
      <c r="AI85" s="31">
        <v>88.383335063939199</v>
      </c>
      <c r="AJ85" s="31">
        <v>1</v>
      </c>
      <c r="AK85" s="31">
        <v>560002</v>
      </c>
      <c r="AL85" s="31">
        <v>1</v>
      </c>
      <c r="AM85" s="31">
        <v>557286.72</v>
      </c>
      <c r="AN85" s="31">
        <v>100</v>
      </c>
      <c r="AO85" s="31">
        <v>99.515130303106105</v>
      </c>
      <c r="AP85" s="23"/>
      <c r="AQ85" s="23"/>
      <c r="AR85" s="23"/>
      <c r="AS85" s="23"/>
    </row>
    <row r="86" spans="1:45" x14ac:dyDescent="0.2">
      <c r="A86" s="22"/>
      <c r="B86" s="135"/>
      <c r="C86" s="178" t="s">
        <v>239</v>
      </c>
      <c r="D86" s="178"/>
      <c r="E86" s="14" t="s">
        <v>1638</v>
      </c>
      <c r="F86" s="88" t="s">
        <v>241</v>
      </c>
      <c r="G86" s="40"/>
      <c r="H86" s="27"/>
      <c r="I86" s="43"/>
      <c r="J86" s="27"/>
      <c r="K86" s="43"/>
      <c r="L86" s="27"/>
      <c r="M86" s="43"/>
      <c r="N86" s="27"/>
      <c r="O86" s="43"/>
      <c r="P86" s="31"/>
      <c r="Q86" s="31"/>
      <c r="R86" s="27"/>
      <c r="S86" s="43"/>
      <c r="T86" s="27"/>
      <c r="U86" s="43"/>
      <c r="V86" s="31"/>
      <c r="W86" s="31"/>
      <c r="X86" s="27">
        <v>46500</v>
      </c>
      <c r="Y86" s="43">
        <v>45000</v>
      </c>
      <c r="Z86" s="27">
        <v>43675</v>
      </c>
      <c r="AA86" s="43">
        <v>59034.21</v>
      </c>
      <c r="AB86" s="31">
        <v>93.924731182795696</v>
      </c>
      <c r="AC86" s="31">
        <v>131.18713333333301</v>
      </c>
      <c r="AD86" s="27">
        <v>24300</v>
      </c>
      <c r="AE86" s="43">
        <v>28340</v>
      </c>
      <c r="AF86" s="27">
        <v>28724</v>
      </c>
      <c r="AG86" s="43">
        <v>26978.93</v>
      </c>
      <c r="AH86" s="31">
        <v>118.205761316872</v>
      </c>
      <c r="AI86" s="31">
        <v>95.197353563867296</v>
      </c>
      <c r="AJ86" s="27">
        <v>46500</v>
      </c>
      <c r="AK86" s="43">
        <v>43955.129000000001</v>
      </c>
      <c r="AL86" s="27">
        <v>14283</v>
      </c>
      <c r="AM86" s="43">
        <v>36933.119019999998</v>
      </c>
      <c r="AN86" s="31">
        <v>30.716129032258099</v>
      </c>
      <c r="AO86" s="31">
        <v>84.024594763446203</v>
      </c>
      <c r="AP86" s="23"/>
      <c r="AQ86" s="23"/>
      <c r="AR86" s="23"/>
      <c r="AS86" s="23"/>
    </row>
    <row r="87" spans="1:45" x14ac:dyDescent="0.2">
      <c r="A87" s="22"/>
      <c r="B87" s="135"/>
      <c r="C87" s="179"/>
      <c r="D87" s="135" t="s">
        <v>1639</v>
      </c>
      <c r="E87" s="135"/>
      <c r="F87" s="14"/>
      <c r="G87" s="40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>
        <v>46500</v>
      </c>
      <c r="Y87" s="31">
        <v>45000</v>
      </c>
      <c r="Z87" s="31">
        <v>43675</v>
      </c>
      <c r="AA87" s="31">
        <v>59034.21</v>
      </c>
      <c r="AB87" s="31">
        <v>93.924731182795696</v>
      </c>
      <c r="AC87" s="31">
        <v>131.18713333333301</v>
      </c>
      <c r="AD87" s="31">
        <v>24300</v>
      </c>
      <c r="AE87" s="31">
        <v>28340</v>
      </c>
      <c r="AF87" s="31">
        <v>28724</v>
      </c>
      <c r="AG87" s="31">
        <v>26978.93</v>
      </c>
      <c r="AH87" s="31">
        <v>118.205761316872</v>
      </c>
      <c r="AI87" s="31">
        <v>95.197353563867296</v>
      </c>
      <c r="AJ87" s="31">
        <v>46500</v>
      </c>
      <c r="AK87" s="31">
        <v>43955.129000000001</v>
      </c>
      <c r="AL87" s="31">
        <v>14283</v>
      </c>
      <c r="AM87" s="31">
        <v>36933.119019999998</v>
      </c>
      <c r="AN87" s="31">
        <v>30.716129032258099</v>
      </c>
      <c r="AO87" s="31">
        <v>84.024594763446203</v>
      </c>
      <c r="AP87" s="23"/>
      <c r="AQ87" s="23"/>
      <c r="AR87" s="23"/>
      <c r="AS87" s="23"/>
    </row>
    <row r="88" spans="1:45" x14ac:dyDescent="0.2">
      <c r="A88" s="22"/>
      <c r="B88" s="135"/>
      <c r="C88" s="135"/>
      <c r="D88" s="135" t="s">
        <v>1640</v>
      </c>
      <c r="E88" s="135"/>
      <c r="F88" s="14"/>
      <c r="G88" s="40"/>
      <c r="H88" s="27"/>
      <c r="I88" s="27"/>
      <c r="J88" s="27"/>
      <c r="K88" s="27"/>
      <c r="L88" s="27"/>
      <c r="M88" s="27"/>
      <c r="N88" s="27"/>
      <c r="O88" s="27"/>
      <c r="P88" s="31"/>
      <c r="Q88" s="31"/>
      <c r="R88" s="27"/>
      <c r="S88" s="27"/>
      <c r="T88" s="27"/>
      <c r="U88" s="27"/>
      <c r="V88" s="31"/>
      <c r="W88" s="31"/>
      <c r="X88" s="27"/>
      <c r="Y88" s="27"/>
      <c r="Z88" s="27"/>
      <c r="AA88" s="27"/>
      <c r="AB88" s="31"/>
      <c r="AC88" s="31"/>
      <c r="AD88" s="27"/>
      <c r="AE88" s="27"/>
      <c r="AF88" s="27"/>
      <c r="AG88" s="27"/>
      <c r="AH88" s="31"/>
      <c r="AI88" s="31"/>
      <c r="AJ88" s="27"/>
      <c r="AK88" s="27"/>
      <c r="AL88" s="27"/>
      <c r="AM88" s="27"/>
      <c r="AN88" s="31"/>
      <c r="AO88" s="31"/>
      <c r="AP88" s="23"/>
      <c r="AQ88" s="23"/>
      <c r="AR88" s="23"/>
      <c r="AS88" s="23"/>
    </row>
    <row r="89" spans="1:45" x14ac:dyDescent="0.2">
      <c r="A89" s="22"/>
      <c r="B89" s="135"/>
      <c r="C89" s="135"/>
      <c r="D89" s="135" t="s">
        <v>1637</v>
      </c>
      <c r="E89" s="135"/>
      <c r="F89" s="14"/>
      <c r="G89" s="40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>
        <v>46500</v>
      </c>
      <c r="Y89" s="31">
        <v>45000</v>
      </c>
      <c r="Z89" s="31">
        <v>43675</v>
      </c>
      <c r="AA89" s="31">
        <v>59034.21</v>
      </c>
      <c r="AB89" s="31">
        <v>93.924731182795696</v>
      </c>
      <c r="AC89" s="31">
        <v>131.18713333333301</v>
      </c>
      <c r="AD89" s="31">
        <v>24300</v>
      </c>
      <c r="AE89" s="31">
        <v>28340</v>
      </c>
      <c r="AF89" s="31">
        <v>28724</v>
      </c>
      <c r="AG89" s="31">
        <v>26978.93</v>
      </c>
      <c r="AH89" s="31">
        <v>118.205761316872</v>
      </c>
      <c r="AI89" s="31">
        <v>95.197353563867296</v>
      </c>
      <c r="AJ89" s="31">
        <v>46500</v>
      </c>
      <c r="AK89" s="31">
        <v>43955.129000000001</v>
      </c>
      <c r="AL89" s="31">
        <v>14283</v>
      </c>
      <c r="AM89" s="31">
        <v>36933.119019999998</v>
      </c>
      <c r="AN89" s="31">
        <v>30.716129032258099</v>
      </c>
      <c r="AO89" s="31">
        <v>84.024594763446203</v>
      </c>
      <c r="AP89" s="23"/>
      <c r="AQ89" s="23"/>
      <c r="AR89" s="23"/>
      <c r="AS89" s="23"/>
    </row>
    <row r="90" spans="1:45" x14ac:dyDescent="0.2">
      <c r="A90" s="22"/>
      <c r="B90" s="135"/>
      <c r="C90" s="178" t="s">
        <v>242</v>
      </c>
      <c r="D90" s="178"/>
      <c r="E90" s="14" t="s">
        <v>1638</v>
      </c>
      <c r="F90" s="88" t="s">
        <v>244</v>
      </c>
      <c r="G90" s="40"/>
      <c r="H90" s="27"/>
      <c r="I90" s="43"/>
      <c r="J90" s="27"/>
      <c r="K90" s="43"/>
      <c r="L90" s="27"/>
      <c r="M90" s="43"/>
      <c r="N90" s="27"/>
      <c r="O90" s="43"/>
      <c r="P90" s="31"/>
      <c r="Q90" s="31"/>
      <c r="R90" s="27"/>
      <c r="S90" s="43"/>
      <c r="T90" s="27"/>
      <c r="U90" s="43"/>
      <c r="V90" s="31"/>
      <c r="W90" s="31"/>
      <c r="X90" s="27"/>
      <c r="Y90" s="43"/>
      <c r="Z90" s="27"/>
      <c r="AA90" s="43"/>
      <c r="AB90" s="31"/>
      <c r="AC90" s="31"/>
      <c r="AD90" s="27">
        <v>238</v>
      </c>
      <c r="AE90" s="43">
        <v>19454</v>
      </c>
      <c r="AF90" s="27">
        <v>228</v>
      </c>
      <c r="AG90" s="43">
        <v>31545.01</v>
      </c>
      <c r="AH90" s="31">
        <v>95.798319327731093</v>
      </c>
      <c r="AI90" s="31">
        <v>162.151793975532</v>
      </c>
      <c r="AJ90" s="27">
        <v>1757</v>
      </c>
      <c r="AK90" s="43">
        <v>96996.451499999996</v>
      </c>
      <c r="AL90" s="27">
        <v>822</v>
      </c>
      <c r="AM90" s="43">
        <v>90188.414359999995</v>
      </c>
      <c r="AN90" s="31">
        <v>46.784291405805398</v>
      </c>
      <c r="AO90" s="31">
        <v>92.9811482433458</v>
      </c>
      <c r="AP90" s="23"/>
      <c r="AQ90" s="23"/>
      <c r="AR90" s="23"/>
      <c r="AS90" s="23"/>
    </row>
    <row r="91" spans="1:45" x14ac:dyDescent="0.2">
      <c r="A91" s="22"/>
      <c r="B91" s="135"/>
      <c r="C91" s="179"/>
      <c r="D91" s="135" t="s">
        <v>1639</v>
      </c>
      <c r="E91" s="135"/>
      <c r="F91" s="14"/>
      <c r="G91" s="40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>
        <v>238</v>
      </c>
      <c r="AE91" s="31">
        <v>19454</v>
      </c>
      <c r="AF91" s="31">
        <v>228</v>
      </c>
      <c r="AG91" s="31">
        <v>31545.01</v>
      </c>
      <c r="AH91" s="31">
        <v>95.798319327731093</v>
      </c>
      <c r="AI91" s="31">
        <v>162.151793975532</v>
      </c>
      <c r="AJ91" s="31">
        <v>1757</v>
      </c>
      <c r="AK91" s="31">
        <v>96996.451499999996</v>
      </c>
      <c r="AL91" s="31">
        <v>822</v>
      </c>
      <c r="AM91" s="31">
        <v>90188.414359999995</v>
      </c>
      <c r="AN91" s="31">
        <v>46.784291405805398</v>
      </c>
      <c r="AO91" s="31">
        <v>92.9811482433458</v>
      </c>
      <c r="AP91" s="23"/>
      <c r="AQ91" s="23"/>
      <c r="AR91" s="23"/>
      <c r="AS91" s="23"/>
    </row>
    <row r="92" spans="1:45" x14ac:dyDescent="0.2">
      <c r="A92" s="22"/>
      <c r="B92" s="135"/>
      <c r="C92" s="135"/>
      <c r="D92" s="135" t="s">
        <v>1640</v>
      </c>
      <c r="E92" s="135"/>
      <c r="F92" s="14"/>
      <c r="G92" s="40"/>
      <c r="H92" s="27"/>
      <c r="I92" s="27"/>
      <c r="J92" s="27"/>
      <c r="K92" s="27"/>
      <c r="L92" s="27"/>
      <c r="M92" s="27"/>
      <c r="N92" s="27"/>
      <c r="O92" s="27"/>
      <c r="P92" s="31"/>
      <c r="Q92" s="31"/>
      <c r="R92" s="27"/>
      <c r="S92" s="27"/>
      <c r="T92" s="27"/>
      <c r="U92" s="27"/>
      <c r="V92" s="31"/>
      <c r="W92" s="31"/>
      <c r="X92" s="27"/>
      <c r="Y92" s="27"/>
      <c r="Z92" s="27"/>
      <c r="AA92" s="27"/>
      <c r="AB92" s="31"/>
      <c r="AC92" s="31"/>
      <c r="AD92" s="27"/>
      <c r="AE92" s="27"/>
      <c r="AF92" s="27"/>
      <c r="AG92" s="27"/>
      <c r="AH92" s="31"/>
      <c r="AI92" s="31"/>
      <c r="AJ92" s="27"/>
      <c r="AK92" s="27"/>
      <c r="AL92" s="27"/>
      <c r="AM92" s="27"/>
      <c r="AN92" s="31"/>
      <c r="AO92" s="31"/>
      <c r="AP92" s="23"/>
      <c r="AQ92" s="23"/>
      <c r="AR92" s="23"/>
      <c r="AS92" s="23"/>
    </row>
    <row r="93" spans="1:45" x14ac:dyDescent="0.2">
      <c r="A93" s="22"/>
      <c r="B93" s="135"/>
      <c r="C93" s="135"/>
      <c r="D93" s="135" t="s">
        <v>1637</v>
      </c>
      <c r="E93" s="135"/>
      <c r="F93" s="14"/>
      <c r="G93" s="40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>
        <v>238</v>
      </c>
      <c r="AE93" s="31">
        <v>19454</v>
      </c>
      <c r="AF93" s="31">
        <v>228</v>
      </c>
      <c r="AG93" s="31">
        <v>31545.01</v>
      </c>
      <c r="AH93" s="31">
        <v>95.798319327731093</v>
      </c>
      <c r="AI93" s="31">
        <v>162.151793975532</v>
      </c>
      <c r="AJ93" s="31">
        <v>1757</v>
      </c>
      <c r="AK93" s="31">
        <v>96996.451499999996</v>
      </c>
      <c r="AL93" s="31">
        <v>822</v>
      </c>
      <c r="AM93" s="31">
        <v>90188.414359999995</v>
      </c>
      <c r="AN93" s="31">
        <v>46.784291405805398</v>
      </c>
      <c r="AO93" s="31">
        <v>92.9811482433458</v>
      </c>
      <c r="AP93" s="23"/>
      <c r="AQ93" s="23"/>
      <c r="AR93" s="23"/>
      <c r="AS93" s="23"/>
    </row>
    <row r="94" spans="1:45" x14ac:dyDescent="0.2">
      <c r="A94" s="22"/>
      <c r="B94" s="135"/>
      <c r="C94" s="178" t="s">
        <v>245</v>
      </c>
      <c r="D94" s="178"/>
      <c r="E94" s="14" t="s">
        <v>1638</v>
      </c>
      <c r="F94" s="88" t="s">
        <v>244</v>
      </c>
      <c r="G94" s="40"/>
      <c r="H94" s="27"/>
      <c r="I94" s="43"/>
      <c r="J94" s="27"/>
      <c r="K94" s="43"/>
      <c r="L94" s="27"/>
      <c r="M94" s="43"/>
      <c r="N94" s="27"/>
      <c r="O94" s="43"/>
      <c r="P94" s="31"/>
      <c r="Q94" s="31"/>
      <c r="R94" s="27"/>
      <c r="S94" s="43"/>
      <c r="T94" s="27"/>
      <c r="U94" s="43"/>
      <c r="V94" s="31"/>
      <c r="W94" s="31"/>
      <c r="X94" s="27"/>
      <c r="Y94" s="43"/>
      <c r="Z94" s="27"/>
      <c r="AA94" s="43"/>
      <c r="AB94" s="31"/>
      <c r="AC94" s="31"/>
      <c r="AD94" s="27">
        <v>15</v>
      </c>
      <c r="AE94" s="43">
        <v>3364.4</v>
      </c>
      <c r="AF94" s="27">
        <v>28</v>
      </c>
      <c r="AG94" s="43">
        <v>13463.3</v>
      </c>
      <c r="AH94" s="31">
        <v>186.666666666667</v>
      </c>
      <c r="AI94" s="31">
        <v>400.16942099631399</v>
      </c>
      <c r="AJ94" s="27">
        <v>452</v>
      </c>
      <c r="AK94" s="43">
        <v>40216.193500000001</v>
      </c>
      <c r="AL94" s="27">
        <v>256</v>
      </c>
      <c r="AM94" s="43">
        <v>60953.534420000004</v>
      </c>
      <c r="AN94" s="31">
        <v>56.637168141592902</v>
      </c>
      <c r="AO94" s="31">
        <v>151.564653725868</v>
      </c>
      <c r="AP94" s="23"/>
      <c r="AQ94" s="23"/>
      <c r="AR94" s="23"/>
      <c r="AS94" s="23"/>
    </row>
    <row r="95" spans="1:45" x14ac:dyDescent="0.2">
      <c r="A95" s="22"/>
      <c r="B95" s="135"/>
      <c r="C95" s="179"/>
      <c r="D95" s="135" t="s">
        <v>1639</v>
      </c>
      <c r="E95" s="135"/>
      <c r="F95" s="14"/>
      <c r="G95" s="40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>
        <v>15</v>
      </c>
      <c r="AE95" s="31">
        <v>3364.4</v>
      </c>
      <c r="AF95" s="31">
        <v>28</v>
      </c>
      <c r="AG95" s="31">
        <v>13463.3</v>
      </c>
      <c r="AH95" s="31">
        <v>186.666666666667</v>
      </c>
      <c r="AI95" s="31">
        <v>400.16942099631399</v>
      </c>
      <c r="AJ95" s="31">
        <v>452</v>
      </c>
      <c r="AK95" s="31">
        <v>40216.193500000001</v>
      </c>
      <c r="AL95" s="31">
        <v>256</v>
      </c>
      <c r="AM95" s="31">
        <v>60953.534420000004</v>
      </c>
      <c r="AN95" s="31">
        <v>56.637168141592902</v>
      </c>
      <c r="AO95" s="31">
        <v>151.564653725868</v>
      </c>
      <c r="AP95" s="23"/>
      <c r="AQ95" s="23"/>
      <c r="AR95" s="23"/>
      <c r="AS95" s="23"/>
    </row>
    <row r="96" spans="1:45" x14ac:dyDescent="0.2">
      <c r="A96" s="22"/>
      <c r="B96" s="135"/>
      <c r="C96" s="135"/>
      <c r="D96" s="135" t="s">
        <v>1640</v>
      </c>
      <c r="E96" s="135"/>
      <c r="F96" s="14"/>
      <c r="G96" s="40"/>
      <c r="H96" s="27"/>
      <c r="I96" s="27"/>
      <c r="J96" s="27"/>
      <c r="K96" s="27"/>
      <c r="L96" s="27"/>
      <c r="M96" s="27"/>
      <c r="N96" s="27"/>
      <c r="O96" s="27"/>
      <c r="P96" s="31"/>
      <c r="Q96" s="31"/>
      <c r="R96" s="27"/>
      <c r="S96" s="27"/>
      <c r="T96" s="27"/>
      <c r="U96" s="27"/>
      <c r="V96" s="31"/>
      <c r="W96" s="31"/>
      <c r="X96" s="27"/>
      <c r="Y96" s="27"/>
      <c r="Z96" s="27"/>
      <c r="AA96" s="27"/>
      <c r="AB96" s="31"/>
      <c r="AC96" s="31"/>
      <c r="AD96" s="27"/>
      <c r="AE96" s="27"/>
      <c r="AF96" s="27"/>
      <c r="AG96" s="27"/>
      <c r="AH96" s="31"/>
      <c r="AI96" s="31"/>
      <c r="AJ96" s="27"/>
      <c r="AK96" s="27"/>
      <c r="AL96" s="27"/>
      <c r="AM96" s="27"/>
      <c r="AN96" s="31"/>
      <c r="AO96" s="31"/>
      <c r="AP96" s="23"/>
      <c r="AQ96" s="23"/>
      <c r="AR96" s="23"/>
      <c r="AS96" s="23"/>
    </row>
    <row r="97" spans="1:45" x14ac:dyDescent="0.2">
      <c r="A97" s="22"/>
      <c r="B97" s="135"/>
      <c r="C97" s="135"/>
      <c r="D97" s="135" t="s">
        <v>1637</v>
      </c>
      <c r="E97" s="135"/>
      <c r="F97" s="14"/>
      <c r="G97" s="40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>
        <v>15</v>
      </c>
      <c r="AE97" s="31">
        <v>3364.4</v>
      </c>
      <c r="AF97" s="31">
        <v>28</v>
      </c>
      <c r="AG97" s="31">
        <v>13463.3</v>
      </c>
      <c r="AH97" s="31">
        <v>186.666666666667</v>
      </c>
      <c r="AI97" s="31">
        <v>400.16942099631399</v>
      </c>
      <c r="AJ97" s="31">
        <v>452</v>
      </c>
      <c r="AK97" s="31">
        <v>40216.193500000001</v>
      </c>
      <c r="AL97" s="31">
        <v>256</v>
      </c>
      <c r="AM97" s="31">
        <v>60953.534420000004</v>
      </c>
      <c r="AN97" s="31">
        <v>56.637168141592902</v>
      </c>
      <c r="AO97" s="31">
        <v>151.564653725868</v>
      </c>
      <c r="AP97" s="23"/>
      <c r="AQ97" s="23"/>
      <c r="AR97" s="23"/>
      <c r="AS97" s="23"/>
    </row>
    <row r="98" spans="1:45" x14ac:dyDescent="0.2">
      <c r="A98" s="22"/>
      <c r="B98" s="135"/>
      <c r="C98" s="178" t="s">
        <v>246</v>
      </c>
      <c r="D98" s="178"/>
      <c r="E98" s="14" t="s">
        <v>1638</v>
      </c>
      <c r="F98" s="88" t="s">
        <v>241</v>
      </c>
      <c r="G98" s="40"/>
      <c r="H98" s="27"/>
      <c r="I98" s="43"/>
      <c r="J98" s="27"/>
      <c r="K98" s="43"/>
      <c r="L98" s="27"/>
      <c r="M98" s="43"/>
      <c r="N98" s="27"/>
      <c r="O98" s="43"/>
      <c r="P98" s="31"/>
      <c r="Q98" s="31"/>
      <c r="R98" s="27"/>
      <c r="S98" s="43"/>
      <c r="T98" s="27"/>
      <c r="U98" s="43"/>
      <c r="V98" s="31"/>
      <c r="W98" s="31"/>
      <c r="X98" s="27"/>
      <c r="Y98" s="43"/>
      <c r="Z98" s="27"/>
      <c r="AA98" s="43"/>
      <c r="AB98" s="31"/>
      <c r="AC98" s="31"/>
      <c r="AD98" s="27">
        <v>1060</v>
      </c>
      <c r="AE98" s="43">
        <v>1611</v>
      </c>
      <c r="AF98" s="27">
        <v>858</v>
      </c>
      <c r="AG98" s="43">
        <v>1175.55</v>
      </c>
      <c r="AH98" s="31">
        <v>80.943396226415103</v>
      </c>
      <c r="AI98" s="31">
        <v>72.970204841713198</v>
      </c>
      <c r="AJ98" s="27">
        <v>1800</v>
      </c>
      <c r="AK98" s="43">
        <v>14055.129000000001</v>
      </c>
      <c r="AL98" s="27">
        <v>1800</v>
      </c>
      <c r="AM98" s="43">
        <v>14128.13724</v>
      </c>
      <c r="AN98" s="31">
        <v>100</v>
      </c>
      <c r="AO98" s="31">
        <v>100.519441977374</v>
      </c>
      <c r="AP98" s="23"/>
      <c r="AQ98" s="23"/>
      <c r="AR98" s="23"/>
      <c r="AS98" s="23"/>
    </row>
    <row r="99" spans="1:45" x14ac:dyDescent="0.2">
      <c r="A99" s="22"/>
      <c r="B99" s="135"/>
      <c r="C99" s="179"/>
      <c r="D99" s="135" t="s">
        <v>1639</v>
      </c>
      <c r="E99" s="135"/>
      <c r="F99" s="14"/>
      <c r="G99" s="40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>
        <v>1060</v>
      </c>
      <c r="AE99" s="31">
        <v>1611</v>
      </c>
      <c r="AF99" s="31">
        <v>858</v>
      </c>
      <c r="AG99" s="31">
        <v>1175.55</v>
      </c>
      <c r="AH99" s="31">
        <v>80.943396226415103</v>
      </c>
      <c r="AI99" s="31">
        <v>72.970204841713198</v>
      </c>
      <c r="AJ99" s="31">
        <v>1800</v>
      </c>
      <c r="AK99" s="31">
        <v>14055.129000000001</v>
      </c>
      <c r="AL99" s="31">
        <v>1800</v>
      </c>
      <c r="AM99" s="31">
        <v>14128.13724</v>
      </c>
      <c r="AN99" s="31">
        <v>100</v>
      </c>
      <c r="AO99" s="31">
        <v>100.519441977374</v>
      </c>
      <c r="AP99" s="23"/>
      <c r="AQ99" s="23"/>
      <c r="AR99" s="23"/>
      <c r="AS99" s="23"/>
    </row>
    <row r="100" spans="1:45" x14ac:dyDescent="0.2">
      <c r="A100" s="22"/>
      <c r="B100" s="135"/>
      <c r="C100" s="135"/>
      <c r="D100" s="135" t="s">
        <v>1640</v>
      </c>
      <c r="E100" s="135"/>
      <c r="F100" s="14"/>
      <c r="G100" s="40"/>
      <c r="H100" s="27"/>
      <c r="I100" s="27"/>
      <c r="J100" s="27"/>
      <c r="K100" s="27"/>
      <c r="L100" s="27"/>
      <c r="M100" s="27"/>
      <c r="N100" s="27"/>
      <c r="O100" s="27"/>
      <c r="P100" s="31"/>
      <c r="Q100" s="31"/>
      <c r="R100" s="27"/>
      <c r="S100" s="27"/>
      <c r="T100" s="27"/>
      <c r="U100" s="27"/>
      <c r="V100" s="31"/>
      <c r="W100" s="31"/>
      <c r="X100" s="27"/>
      <c r="Y100" s="27"/>
      <c r="Z100" s="27"/>
      <c r="AA100" s="27"/>
      <c r="AB100" s="31"/>
      <c r="AC100" s="31"/>
      <c r="AD100" s="27"/>
      <c r="AE100" s="27"/>
      <c r="AF100" s="27"/>
      <c r="AG100" s="27"/>
      <c r="AH100" s="31"/>
      <c r="AI100" s="31"/>
      <c r="AJ100" s="27"/>
      <c r="AK100" s="27"/>
      <c r="AL100" s="27"/>
      <c r="AM100" s="27"/>
      <c r="AN100" s="31"/>
      <c r="AO100" s="31"/>
      <c r="AP100" s="23"/>
      <c r="AQ100" s="23"/>
      <c r="AR100" s="23"/>
      <c r="AS100" s="23"/>
    </row>
    <row r="101" spans="1:45" x14ac:dyDescent="0.2">
      <c r="A101" s="22"/>
      <c r="B101" s="135"/>
      <c r="C101" s="135"/>
      <c r="D101" s="135" t="s">
        <v>1637</v>
      </c>
      <c r="E101" s="135"/>
      <c r="F101" s="14"/>
      <c r="G101" s="40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>
        <v>1060</v>
      </c>
      <c r="AE101" s="31">
        <v>1611</v>
      </c>
      <c r="AF101" s="31">
        <v>858</v>
      </c>
      <c r="AG101" s="31">
        <v>1175.55</v>
      </c>
      <c r="AH101" s="31">
        <v>80.943396226415103</v>
      </c>
      <c r="AI101" s="31">
        <v>72.970204841713198</v>
      </c>
      <c r="AJ101" s="31">
        <v>1800</v>
      </c>
      <c r="AK101" s="31">
        <v>14055.129000000001</v>
      </c>
      <c r="AL101" s="31">
        <v>1800</v>
      </c>
      <c r="AM101" s="31">
        <v>14128.13724</v>
      </c>
      <c r="AN101" s="31">
        <v>100</v>
      </c>
      <c r="AO101" s="31">
        <v>100.519441977374</v>
      </c>
      <c r="AP101" s="23"/>
      <c r="AQ101" s="23"/>
      <c r="AR101" s="23"/>
      <c r="AS101" s="23"/>
    </row>
    <row r="102" spans="1:45" x14ac:dyDescent="0.2">
      <c r="A102" s="22"/>
      <c r="B102" s="135"/>
      <c r="C102" s="178" t="s">
        <v>247</v>
      </c>
      <c r="D102" s="178"/>
      <c r="E102" s="14" t="s">
        <v>1638</v>
      </c>
      <c r="F102" s="88" t="s">
        <v>237</v>
      </c>
      <c r="G102" s="40"/>
      <c r="H102" s="27"/>
      <c r="I102" s="43"/>
      <c r="J102" s="27"/>
      <c r="K102" s="43"/>
      <c r="L102" s="27"/>
      <c r="M102" s="43"/>
      <c r="N102" s="27"/>
      <c r="O102" s="43"/>
      <c r="P102" s="31"/>
      <c r="Q102" s="31"/>
      <c r="R102" s="27"/>
      <c r="S102" s="43"/>
      <c r="T102" s="27"/>
      <c r="U102" s="43"/>
      <c r="V102" s="31"/>
      <c r="W102" s="31"/>
      <c r="X102" s="27"/>
      <c r="Y102" s="43"/>
      <c r="Z102" s="27"/>
      <c r="AA102" s="43"/>
      <c r="AB102" s="31"/>
      <c r="AC102" s="31"/>
      <c r="AD102" s="27"/>
      <c r="AE102" s="43"/>
      <c r="AF102" s="27"/>
      <c r="AG102" s="43"/>
      <c r="AH102" s="31"/>
      <c r="AI102" s="31"/>
      <c r="AJ102" s="27">
        <v>1</v>
      </c>
      <c r="AK102" s="43">
        <v>825151.451</v>
      </c>
      <c r="AL102" s="27">
        <v>1</v>
      </c>
      <c r="AM102" s="43">
        <v>738759.83953999996</v>
      </c>
      <c r="AN102" s="31">
        <v>100</v>
      </c>
      <c r="AO102" s="31">
        <v>89.530211532040298</v>
      </c>
      <c r="AP102" s="23"/>
      <c r="AQ102" s="23"/>
      <c r="AR102" s="23"/>
      <c r="AS102" s="23"/>
    </row>
    <row r="103" spans="1:45" x14ac:dyDescent="0.2">
      <c r="A103" s="22"/>
      <c r="B103" s="135"/>
      <c r="C103" s="179"/>
      <c r="D103" s="135" t="s">
        <v>1639</v>
      </c>
      <c r="E103" s="135"/>
      <c r="F103" s="14"/>
      <c r="G103" s="40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>
        <v>1</v>
      </c>
      <c r="AK103" s="31">
        <v>825151.451</v>
      </c>
      <c r="AL103" s="31">
        <v>1</v>
      </c>
      <c r="AM103" s="31">
        <v>738759.83953999996</v>
      </c>
      <c r="AN103" s="31">
        <v>100</v>
      </c>
      <c r="AO103" s="31">
        <v>89.530211532040298</v>
      </c>
      <c r="AP103" s="23"/>
      <c r="AQ103" s="23"/>
      <c r="AR103" s="23"/>
      <c r="AS103" s="23"/>
    </row>
    <row r="104" spans="1:45" x14ac:dyDescent="0.2">
      <c r="A104" s="22"/>
      <c r="B104" s="135"/>
      <c r="C104" s="135"/>
      <c r="D104" s="135" t="s">
        <v>1640</v>
      </c>
      <c r="E104" s="135"/>
      <c r="F104" s="14"/>
      <c r="G104" s="40"/>
      <c r="H104" s="27"/>
      <c r="I104" s="27"/>
      <c r="J104" s="27"/>
      <c r="K104" s="27"/>
      <c r="L104" s="27"/>
      <c r="M104" s="27"/>
      <c r="N104" s="27"/>
      <c r="O104" s="27"/>
      <c r="P104" s="31"/>
      <c r="Q104" s="31"/>
      <c r="R104" s="27"/>
      <c r="S104" s="27"/>
      <c r="T104" s="27"/>
      <c r="U104" s="27"/>
      <c r="V104" s="31"/>
      <c r="W104" s="31"/>
      <c r="X104" s="27"/>
      <c r="Y104" s="27"/>
      <c r="Z104" s="27"/>
      <c r="AA104" s="27"/>
      <c r="AB104" s="31"/>
      <c r="AC104" s="31"/>
      <c r="AD104" s="27"/>
      <c r="AE104" s="27"/>
      <c r="AF104" s="27"/>
      <c r="AG104" s="27"/>
      <c r="AH104" s="31"/>
      <c r="AI104" s="31"/>
      <c r="AJ104" s="27"/>
      <c r="AK104" s="27"/>
      <c r="AL104" s="27"/>
      <c r="AM104" s="27"/>
      <c r="AN104" s="31"/>
      <c r="AO104" s="31"/>
      <c r="AP104" s="23"/>
      <c r="AQ104" s="23"/>
      <c r="AR104" s="23"/>
      <c r="AS104" s="23"/>
    </row>
    <row r="105" spans="1:45" x14ac:dyDescent="0.2">
      <c r="A105" s="22"/>
      <c r="B105" s="135"/>
      <c r="C105" s="135"/>
      <c r="D105" s="135" t="s">
        <v>1637</v>
      </c>
      <c r="E105" s="135"/>
      <c r="F105" s="14"/>
      <c r="G105" s="40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>
        <v>1</v>
      </c>
      <c r="AK105" s="31">
        <v>825151.451</v>
      </c>
      <c r="AL105" s="31">
        <v>1</v>
      </c>
      <c r="AM105" s="31">
        <v>738759.83953999996</v>
      </c>
      <c r="AN105" s="31">
        <v>100</v>
      </c>
      <c r="AO105" s="31">
        <v>89.530211532040298</v>
      </c>
      <c r="AP105" s="23"/>
      <c r="AQ105" s="23"/>
      <c r="AR105" s="23"/>
      <c r="AS105" s="23"/>
    </row>
    <row r="106" spans="1:45" x14ac:dyDescent="0.2">
      <c r="A106" s="22"/>
      <c r="B106" s="135"/>
      <c r="C106" s="178"/>
      <c r="D106" s="178"/>
      <c r="E106" s="14" t="s">
        <v>1638</v>
      </c>
      <c r="F106" s="88"/>
      <c r="G106" s="40"/>
      <c r="H106" s="27"/>
      <c r="I106" s="43"/>
      <c r="J106" s="27"/>
      <c r="K106" s="43"/>
      <c r="L106" s="27"/>
      <c r="M106" s="43"/>
      <c r="N106" s="27"/>
      <c r="O106" s="43"/>
      <c r="P106" s="31"/>
      <c r="Q106" s="31"/>
      <c r="R106" s="27"/>
      <c r="S106" s="43"/>
      <c r="T106" s="27"/>
      <c r="U106" s="43"/>
      <c r="V106" s="31"/>
      <c r="W106" s="31"/>
      <c r="X106" s="27"/>
      <c r="Y106" s="43"/>
      <c r="Z106" s="27"/>
      <c r="AA106" s="43"/>
      <c r="AB106" s="31"/>
      <c r="AC106" s="31"/>
      <c r="AD106" s="27"/>
      <c r="AE106" s="43"/>
      <c r="AF106" s="27"/>
      <c r="AG106" s="43"/>
      <c r="AH106" s="31"/>
      <c r="AI106" s="31"/>
      <c r="AJ106" s="27"/>
      <c r="AK106" s="43"/>
      <c r="AL106" s="27"/>
      <c r="AM106" s="43"/>
      <c r="AN106" s="31"/>
      <c r="AO106" s="31"/>
      <c r="AP106" s="23"/>
      <c r="AQ106" s="23"/>
      <c r="AR106" s="23"/>
      <c r="AS106" s="23"/>
    </row>
    <row r="107" spans="1:45" x14ac:dyDescent="0.2">
      <c r="A107" s="22"/>
      <c r="B107" s="135"/>
      <c r="C107" s="179"/>
      <c r="D107" s="135" t="s">
        <v>1639</v>
      </c>
      <c r="E107" s="135"/>
      <c r="F107" s="14"/>
      <c r="G107" s="40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23"/>
      <c r="AQ107" s="23"/>
      <c r="AR107" s="23"/>
      <c r="AS107" s="23"/>
    </row>
    <row r="108" spans="1:45" x14ac:dyDescent="0.2">
      <c r="A108" s="22"/>
      <c r="B108" s="135"/>
      <c r="C108" s="135"/>
      <c r="D108" s="135" t="s">
        <v>1640</v>
      </c>
      <c r="E108" s="135"/>
      <c r="F108" s="14"/>
      <c r="G108" s="40"/>
      <c r="H108" s="27"/>
      <c r="I108" s="27"/>
      <c r="J108" s="27"/>
      <c r="K108" s="27"/>
      <c r="L108" s="27"/>
      <c r="M108" s="27"/>
      <c r="N108" s="27"/>
      <c r="O108" s="27"/>
      <c r="P108" s="31"/>
      <c r="Q108" s="31"/>
      <c r="R108" s="27"/>
      <c r="S108" s="27"/>
      <c r="T108" s="27"/>
      <c r="U108" s="27"/>
      <c r="V108" s="31"/>
      <c r="W108" s="31"/>
      <c r="X108" s="27"/>
      <c r="Y108" s="27"/>
      <c r="Z108" s="27"/>
      <c r="AA108" s="27"/>
      <c r="AB108" s="31"/>
      <c r="AC108" s="31"/>
      <c r="AD108" s="27"/>
      <c r="AE108" s="27"/>
      <c r="AF108" s="27"/>
      <c r="AG108" s="27"/>
      <c r="AH108" s="31"/>
      <c r="AI108" s="31"/>
      <c r="AJ108" s="27"/>
      <c r="AK108" s="27"/>
      <c r="AL108" s="27"/>
      <c r="AM108" s="27"/>
      <c r="AN108" s="31"/>
      <c r="AO108" s="31"/>
      <c r="AP108" s="23"/>
      <c r="AQ108" s="23"/>
      <c r="AR108" s="23"/>
      <c r="AS108" s="23"/>
    </row>
    <row r="109" spans="1:45" x14ac:dyDescent="0.2">
      <c r="A109" s="22"/>
      <c r="B109" s="135"/>
      <c r="C109" s="135"/>
      <c r="D109" s="135" t="s">
        <v>1637</v>
      </c>
      <c r="E109" s="135"/>
      <c r="F109" s="14"/>
      <c r="G109" s="40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23"/>
      <c r="AQ109" s="23"/>
      <c r="AR109" s="23"/>
      <c r="AS109" s="23"/>
    </row>
    <row r="110" spans="1:45" hidden="1" x14ac:dyDescent="0.2">
      <c r="B110" s="135"/>
    </row>
    <row r="111" spans="1:45" hidden="1" x14ac:dyDescent="0.2">
      <c r="B111" s="135"/>
    </row>
    <row r="112" spans="1:45" hidden="1" x14ac:dyDescent="0.2">
      <c r="B112" s="135"/>
    </row>
    <row r="113" spans="2:2" hidden="1" x14ac:dyDescent="0.2">
      <c r="B113" s="135"/>
    </row>
    <row r="114" spans="2:2" hidden="1" x14ac:dyDescent="0.2">
      <c r="B114" s="135"/>
    </row>
    <row r="115" spans="2:2" hidden="1" x14ac:dyDescent="0.2">
      <c r="B115" s="135"/>
    </row>
    <row r="116" spans="2:2" hidden="1" x14ac:dyDescent="0.2">
      <c r="B116" s="135"/>
    </row>
    <row r="117" spans="2:2" hidden="1" x14ac:dyDescent="0.2">
      <c r="B117" s="135"/>
    </row>
    <row r="118" spans="2:2" hidden="1" x14ac:dyDescent="0.2">
      <c r="B118" s="135"/>
    </row>
    <row r="119" spans="2:2" hidden="1" x14ac:dyDescent="0.2">
      <c r="B119" s="135"/>
    </row>
    <row r="120" spans="2:2" hidden="1" x14ac:dyDescent="0.2">
      <c r="B120" s="135"/>
    </row>
    <row r="121" spans="2:2" hidden="1" x14ac:dyDescent="0.2">
      <c r="B121" s="135"/>
    </row>
    <row r="122" spans="2:2" hidden="1" x14ac:dyDescent="0.2">
      <c r="B122" s="135"/>
    </row>
    <row r="123" spans="2:2" hidden="1" x14ac:dyDescent="0.2">
      <c r="B123" s="135"/>
    </row>
    <row r="124" spans="2:2" hidden="1" x14ac:dyDescent="0.2">
      <c r="B124" s="135"/>
    </row>
    <row r="125" spans="2:2" hidden="1" x14ac:dyDescent="0.2">
      <c r="B125" s="135"/>
    </row>
    <row r="126" spans="2:2" hidden="1" x14ac:dyDescent="0.2">
      <c r="B126" s="135"/>
    </row>
    <row r="127" spans="2:2" hidden="1" x14ac:dyDescent="0.2">
      <c r="B127" s="135"/>
    </row>
    <row r="128" spans="2:2" hidden="1" x14ac:dyDescent="0.2">
      <c r="B128" s="135"/>
    </row>
    <row r="129" spans="1:41" hidden="1" x14ac:dyDescent="0.2">
      <c r="B129" s="135"/>
    </row>
    <row r="130" spans="1:41" hidden="1" x14ac:dyDescent="0.2">
      <c r="B130" s="135"/>
    </row>
    <row r="131" spans="1:41" hidden="1" x14ac:dyDescent="0.2">
      <c r="B131" s="135"/>
    </row>
    <row r="132" spans="1:41" hidden="1" x14ac:dyDescent="0.2">
      <c r="B132" s="135"/>
    </row>
    <row r="133" spans="1:41" hidden="1" x14ac:dyDescent="0.2">
      <c r="B133" s="135"/>
    </row>
    <row r="134" spans="1:41" hidden="1" x14ac:dyDescent="0.2">
      <c r="B134" s="135"/>
    </row>
    <row r="135" spans="1:41" hidden="1" x14ac:dyDescent="0.2">
      <c r="B135" s="135"/>
    </row>
    <row r="136" spans="1:41" hidden="1" x14ac:dyDescent="0.2">
      <c r="B136" s="135"/>
    </row>
    <row r="137" spans="1:41" hidden="1" x14ac:dyDescent="0.2">
      <c r="B137" s="135"/>
    </row>
    <row r="138" spans="1:41" hidden="1" x14ac:dyDescent="0.2">
      <c r="B138" s="135"/>
    </row>
    <row r="139" spans="1:41" hidden="1" x14ac:dyDescent="0.2">
      <c r="B139" s="135"/>
    </row>
    <row r="140" spans="1:41" hidden="1" x14ac:dyDescent="0.2">
      <c r="B140" s="135"/>
    </row>
    <row r="141" spans="1:41" hidden="1" x14ac:dyDescent="0.2">
      <c r="B141" s="135"/>
    </row>
    <row r="142" spans="1:41" hidden="1" x14ac:dyDescent="0.2">
      <c r="B142" s="135"/>
    </row>
    <row r="143" spans="1:41" x14ac:dyDescent="0.2">
      <c r="A143" s="22"/>
      <c r="B143" s="135" t="s">
        <v>1641</v>
      </c>
      <c r="C143" s="139" t="s">
        <v>83</v>
      </c>
      <c r="D143" s="139"/>
      <c r="E143" s="139"/>
      <c r="F143" s="29" t="s">
        <v>87</v>
      </c>
      <c r="G143" s="40"/>
      <c r="H143" s="29" t="s">
        <v>87</v>
      </c>
      <c r="I143" s="26"/>
      <c r="J143" s="29" t="s">
        <v>87</v>
      </c>
      <c r="K143" s="26"/>
      <c r="L143" s="29" t="s">
        <v>87</v>
      </c>
      <c r="M143" s="26"/>
      <c r="N143" s="29" t="s">
        <v>87</v>
      </c>
      <c r="O143" s="26"/>
      <c r="P143" s="29" t="s">
        <v>87</v>
      </c>
      <c r="Q143" s="26"/>
      <c r="R143" s="29" t="s">
        <v>87</v>
      </c>
      <c r="S143" s="26"/>
      <c r="T143" s="29" t="s">
        <v>87</v>
      </c>
      <c r="U143" s="26"/>
      <c r="V143" s="29" t="s">
        <v>87</v>
      </c>
      <c r="W143" s="26"/>
      <c r="X143" s="29" t="s">
        <v>87</v>
      </c>
      <c r="Y143" s="26"/>
      <c r="Z143" s="29" t="s">
        <v>87</v>
      </c>
      <c r="AA143" s="26"/>
      <c r="AB143" s="29" t="s">
        <v>87</v>
      </c>
      <c r="AC143" s="26"/>
      <c r="AD143" s="29" t="s">
        <v>87</v>
      </c>
      <c r="AE143" s="26"/>
      <c r="AF143" s="29" t="s">
        <v>87</v>
      </c>
      <c r="AG143" s="26"/>
      <c r="AH143" s="29" t="s">
        <v>87</v>
      </c>
      <c r="AI143" s="26"/>
      <c r="AJ143" s="29" t="s">
        <v>87</v>
      </c>
      <c r="AK143" s="26"/>
      <c r="AL143" s="29" t="s">
        <v>87</v>
      </c>
      <c r="AM143" s="26"/>
      <c r="AN143" s="29" t="s">
        <v>87</v>
      </c>
      <c r="AO143" s="26"/>
    </row>
    <row r="144" spans="1:41" x14ac:dyDescent="0.2">
      <c r="A144" s="22"/>
      <c r="B144" s="135"/>
      <c r="C144" s="135" t="s">
        <v>731</v>
      </c>
      <c r="D144" s="135"/>
      <c r="E144" s="135"/>
      <c r="F144" s="14"/>
      <c r="G144" s="40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</row>
    <row r="145" spans="1:45" hidden="1" x14ac:dyDescent="0.2">
      <c r="B145" s="135"/>
    </row>
    <row r="146" spans="1:45" hidden="1" x14ac:dyDescent="0.2">
      <c r="B146" s="135"/>
    </row>
    <row r="147" spans="1:45" hidden="1" x14ac:dyDescent="0.2">
      <c r="B147" s="135"/>
    </row>
    <row r="148" spans="1:45" x14ac:dyDescent="0.2">
      <c r="A148" s="22"/>
      <c r="B148" s="135"/>
      <c r="C148" s="178" t="s">
        <v>203</v>
      </c>
      <c r="D148" s="178"/>
      <c r="E148" s="178"/>
      <c r="F148" s="88" t="s">
        <v>205</v>
      </c>
      <c r="G148" s="40"/>
      <c r="H148" s="27"/>
      <c r="I148" s="27"/>
      <c r="J148" s="27"/>
      <c r="K148" s="27"/>
      <c r="L148" s="27"/>
      <c r="M148" s="27"/>
      <c r="N148" s="27"/>
      <c r="O148" s="27"/>
      <c r="P148" s="31"/>
      <c r="Q148" s="31"/>
      <c r="R148" s="27"/>
      <c r="S148" s="27"/>
      <c r="T148" s="27"/>
      <c r="U148" s="27"/>
      <c r="V148" s="31"/>
      <c r="W148" s="31"/>
      <c r="X148" s="27"/>
      <c r="Y148" s="27"/>
      <c r="Z148" s="27"/>
      <c r="AA148" s="27"/>
      <c r="AB148" s="31"/>
      <c r="AC148" s="31"/>
      <c r="AD148" s="27"/>
      <c r="AE148" s="27"/>
      <c r="AF148" s="27"/>
      <c r="AG148" s="27"/>
      <c r="AH148" s="31"/>
      <c r="AI148" s="31"/>
      <c r="AJ148" s="27"/>
      <c r="AK148" s="27"/>
      <c r="AL148" s="27"/>
      <c r="AM148" s="27"/>
      <c r="AN148" s="31"/>
      <c r="AO148" s="31"/>
      <c r="AP148" s="23"/>
      <c r="AQ148" s="23"/>
      <c r="AR148" s="23"/>
      <c r="AS148" s="23"/>
    </row>
    <row r="149" spans="1:45" x14ac:dyDescent="0.2">
      <c r="A149" s="22"/>
      <c r="B149" s="135"/>
      <c r="C149" s="178" t="s">
        <v>235</v>
      </c>
      <c r="D149" s="178"/>
      <c r="E149" s="178"/>
      <c r="F149" s="88" t="s">
        <v>237</v>
      </c>
      <c r="G149" s="40"/>
      <c r="H149" s="27"/>
      <c r="I149" s="27"/>
      <c r="J149" s="27"/>
      <c r="K149" s="27"/>
      <c r="L149" s="27"/>
      <c r="M149" s="27"/>
      <c r="N149" s="27"/>
      <c r="O149" s="27"/>
      <c r="P149" s="31"/>
      <c r="Q149" s="31"/>
      <c r="R149" s="27"/>
      <c r="S149" s="27"/>
      <c r="T149" s="27"/>
      <c r="U149" s="27"/>
      <c r="V149" s="31"/>
      <c r="W149" s="31"/>
      <c r="X149" s="27"/>
      <c r="Y149" s="27"/>
      <c r="Z149" s="27"/>
      <c r="AA149" s="27"/>
      <c r="AB149" s="31"/>
      <c r="AC149" s="31"/>
      <c r="AD149" s="27"/>
      <c r="AE149" s="27"/>
      <c r="AF149" s="27"/>
      <c r="AG149" s="27"/>
      <c r="AH149" s="31"/>
      <c r="AI149" s="31"/>
      <c r="AJ149" s="27"/>
      <c r="AK149" s="27"/>
      <c r="AL149" s="27"/>
      <c r="AM149" s="27"/>
      <c r="AN149" s="31"/>
      <c r="AO149" s="31"/>
      <c r="AP149" s="23"/>
      <c r="AQ149" s="23"/>
      <c r="AR149" s="23"/>
      <c r="AS149" s="23"/>
    </row>
    <row r="150" spans="1:45" x14ac:dyDescent="0.2">
      <c r="A150" s="22"/>
      <c r="B150" s="135"/>
      <c r="C150" s="178" t="s">
        <v>238</v>
      </c>
      <c r="D150" s="178"/>
      <c r="E150" s="178"/>
      <c r="F150" s="88" t="s">
        <v>237</v>
      </c>
      <c r="G150" s="40"/>
      <c r="H150" s="27"/>
      <c r="I150" s="27"/>
      <c r="J150" s="27"/>
      <c r="K150" s="27"/>
      <c r="L150" s="27"/>
      <c r="M150" s="27"/>
      <c r="N150" s="27"/>
      <c r="O150" s="27"/>
      <c r="P150" s="31"/>
      <c r="Q150" s="31"/>
      <c r="R150" s="27"/>
      <c r="S150" s="27"/>
      <c r="T150" s="27"/>
      <c r="U150" s="27"/>
      <c r="V150" s="31"/>
      <c r="W150" s="31"/>
      <c r="X150" s="27"/>
      <c r="Y150" s="27"/>
      <c r="Z150" s="27"/>
      <c r="AA150" s="27"/>
      <c r="AB150" s="31"/>
      <c r="AC150" s="31"/>
      <c r="AD150" s="27"/>
      <c r="AE150" s="27"/>
      <c r="AF150" s="27"/>
      <c r="AG150" s="27"/>
      <c r="AH150" s="31"/>
      <c r="AI150" s="31"/>
      <c r="AJ150" s="27"/>
      <c r="AK150" s="27"/>
      <c r="AL150" s="27"/>
      <c r="AM150" s="27"/>
      <c r="AN150" s="31"/>
      <c r="AO150" s="31"/>
      <c r="AP150" s="23"/>
      <c r="AQ150" s="23"/>
      <c r="AR150" s="23"/>
      <c r="AS150" s="23"/>
    </row>
    <row r="151" spans="1:45" x14ac:dyDescent="0.2">
      <c r="A151" s="22"/>
      <c r="B151" s="135"/>
      <c r="C151" s="178" t="s">
        <v>239</v>
      </c>
      <c r="D151" s="178"/>
      <c r="E151" s="178"/>
      <c r="F151" s="88" t="s">
        <v>241</v>
      </c>
      <c r="G151" s="40"/>
      <c r="H151" s="27"/>
      <c r="I151" s="27"/>
      <c r="J151" s="27"/>
      <c r="K151" s="27"/>
      <c r="L151" s="27"/>
      <c r="M151" s="27"/>
      <c r="N151" s="27"/>
      <c r="O151" s="27"/>
      <c r="P151" s="31"/>
      <c r="Q151" s="31"/>
      <c r="R151" s="27"/>
      <c r="S151" s="27"/>
      <c r="T151" s="27"/>
      <c r="U151" s="27"/>
      <c r="V151" s="31"/>
      <c r="W151" s="31"/>
      <c r="X151" s="27"/>
      <c r="Y151" s="27"/>
      <c r="Z151" s="27"/>
      <c r="AA151" s="27"/>
      <c r="AB151" s="31"/>
      <c r="AC151" s="31"/>
      <c r="AD151" s="27"/>
      <c r="AE151" s="27"/>
      <c r="AF151" s="27"/>
      <c r="AG151" s="27"/>
      <c r="AH151" s="31"/>
      <c r="AI151" s="31"/>
      <c r="AJ151" s="27"/>
      <c r="AK151" s="27"/>
      <c r="AL151" s="27"/>
      <c r="AM151" s="27"/>
      <c r="AN151" s="31"/>
      <c r="AO151" s="31"/>
      <c r="AP151" s="23"/>
      <c r="AQ151" s="23"/>
      <c r="AR151" s="23"/>
      <c r="AS151" s="23"/>
    </row>
    <row r="152" spans="1:45" x14ac:dyDescent="0.2">
      <c r="A152" s="22"/>
      <c r="B152" s="135"/>
      <c r="C152" s="178" t="s">
        <v>242</v>
      </c>
      <c r="D152" s="178"/>
      <c r="E152" s="178"/>
      <c r="F152" s="88" t="s">
        <v>244</v>
      </c>
      <c r="G152" s="40"/>
      <c r="H152" s="27"/>
      <c r="I152" s="27"/>
      <c r="J152" s="27"/>
      <c r="K152" s="27"/>
      <c r="L152" s="27"/>
      <c r="M152" s="27"/>
      <c r="N152" s="27"/>
      <c r="O152" s="27"/>
      <c r="P152" s="31"/>
      <c r="Q152" s="31"/>
      <c r="R152" s="27"/>
      <c r="S152" s="27"/>
      <c r="T152" s="27"/>
      <c r="U152" s="27"/>
      <c r="V152" s="31"/>
      <c r="W152" s="31"/>
      <c r="X152" s="27"/>
      <c r="Y152" s="27"/>
      <c r="Z152" s="27"/>
      <c r="AA152" s="27"/>
      <c r="AB152" s="31"/>
      <c r="AC152" s="31"/>
      <c r="AD152" s="27"/>
      <c r="AE152" s="27"/>
      <c r="AF152" s="27"/>
      <c r="AG152" s="27"/>
      <c r="AH152" s="31"/>
      <c r="AI152" s="31"/>
      <c r="AJ152" s="27"/>
      <c r="AK152" s="27"/>
      <c r="AL152" s="27"/>
      <c r="AM152" s="27"/>
      <c r="AN152" s="31"/>
      <c r="AO152" s="31"/>
      <c r="AP152" s="23"/>
      <c r="AQ152" s="23"/>
      <c r="AR152" s="23"/>
      <c r="AS152" s="23"/>
    </row>
    <row r="153" spans="1:45" x14ac:dyDescent="0.2">
      <c r="A153" s="22"/>
      <c r="B153" s="135"/>
      <c r="C153" s="178" t="s">
        <v>245</v>
      </c>
      <c r="D153" s="178"/>
      <c r="E153" s="178"/>
      <c r="F153" s="88" t="s">
        <v>244</v>
      </c>
      <c r="G153" s="40"/>
      <c r="H153" s="27"/>
      <c r="I153" s="27"/>
      <c r="J153" s="27"/>
      <c r="K153" s="27"/>
      <c r="L153" s="27"/>
      <c r="M153" s="27"/>
      <c r="N153" s="27"/>
      <c r="O153" s="27"/>
      <c r="P153" s="31"/>
      <c r="Q153" s="31"/>
      <c r="R153" s="27"/>
      <c r="S153" s="27"/>
      <c r="T153" s="27"/>
      <c r="U153" s="27"/>
      <c r="V153" s="31"/>
      <c r="W153" s="31"/>
      <c r="X153" s="27"/>
      <c r="Y153" s="27"/>
      <c r="Z153" s="27"/>
      <c r="AA153" s="27"/>
      <c r="AB153" s="31"/>
      <c r="AC153" s="31"/>
      <c r="AD153" s="27"/>
      <c r="AE153" s="27"/>
      <c r="AF153" s="27"/>
      <c r="AG153" s="27"/>
      <c r="AH153" s="31"/>
      <c r="AI153" s="31"/>
      <c r="AJ153" s="27"/>
      <c r="AK153" s="27"/>
      <c r="AL153" s="27"/>
      <c r="AM153" s="27"/>
      <c r="AN153" s="31"/>
      <c r="AO153" s="31"/>
      <c r="AP153" s="23"/>
      <c r="AQ153" s="23"/>
      <c r="AR153" s="23"/>
      <c r="AS153" s="23"/>
    </row>
    <row r="154" spans="1:45" x14ac:dyDescent="0.2">
      <c r="A154" s="22"/>
      <c r="B154" s="135"/>
      <c r="C154" s="178" t="s">
        <v>246</v>
      </c>
      <c r="D154" s="178"/>
      <c r="E154" s="178"/>
      <c r="F154" s="88" t="s">
        <v>241</v>
      </c>
      <c r="G154" s="40"/>
      <c r="H154" s="27"/>
      <c r="I154" s="27"/>
      <c r="J154" s="27"/>
      <c r="K154" s="27"/>
      <c r="L154" s="27"/>
      <c r="M154" s="27"/>
      <c r="N154" s="27"/>
      <c r="O154" s="27"/>
      <c r="P154" s="31"/>
      <c r="Q154" s="31"/>
      <c r="R154" s="27"/>
      <c r="S154" s="27"/>
      <c r="T154" s="27"/>
      <c r="U154" s="27"/>
      <c r="V154" s="31"/>
      <c r="W154" s="31"/>
      <c r="X154" s="27"/>
      <c r="Y154" s="27"/>
      <c r="Z154" s="27"/>
      <c r="AA154" s="27"/>
      <c r="AB154" s="31"/>
      <c r="AC154" s="31"/>
      <c r="AD154" s="27"/>
      <c r="AE154" s="27"/>
      <c r="AF154" s="27"/>
      <c r="AG154" s="27"/>
      <c r="AH154" s="31"/>
      <c r="AI154" s="31"/>
      <c r="AJ154" s="27"/>
      <c r="AK154" s="27"/>
      <c r="AL154" s="27"/>
      <c r="AM154" s="27"/>
      <c r="AN154" s="31"/>
      <c r="AO154" s="31"/>
      <c r="AP154" s="23"/>
      <c r="AQ154" s="23"/>
      <c r="AR154" s="23"/>
      <c r="AS154" s="23"/>
    </row>
    <row r="155" spans="1:45" x14ac:dyDescent="0.2">
      <c r="A155" s="22"/>
      <c r="B155" s="135"/>
      <c r="C155" s="178" t="s">
        <v>247</v>
      </c>
      <c r="D155" s="178"/>
      <c r="E155" s="178"/>
      <c r="F155" s="88" t="s">
        <v>237</v>
      </c>
      <c r="G155" s="40"/>
      <c r="H155" s="27"/>
      <c r="I155" s="27"/>
      <c r="J155" s="27"/>
      <c r="K155" s="27"/>
      <c r="L155" s="27"/>
      <c r="M155" s="27"/>
      <c r="N155" s="27"/>
      <c r="O155" s="27"/>
      <c r="P155" s="31"/>
      <c r="Q155" s="31"/>
      <c r="R155" s="27"/>
      <c r="S155" s="27"/>
      <c r="T155" s="27"/>
      <c r="U155" s="27"/>
      <c r="V155" s="31"/>
      <c r="W155" s="31"/>
      <c r="X155" s="27"/>
      <c r="Y155" s="27"/>
      <c r="Z155" s="27"/>
      <c r="AA155" s="27"/>
      <c r="AB155" s="31"/>
      <c r="AC155" s="31"/>
      <c r="AD155" s="27"/>
      <c r="AE155" s="27"/>
      <c r="AF155" s="27"/>
      <c r="AG155" s="27"/>
      <c r="AH155" s="31"/>
      <c r="AI155" s="31"/>
      <c r="AJ155" s="27"/>
      <c r="AK155" s="27"/>
      <c r="AL155" s="27"/>
      <c r="AM155" s="27"/>
      <c r="AN155" s="31"/>
      <c r="AO155" s="31"/>
      <c r="AP155" s="23"/>
      <c r="AQ155" s="23"/>
      <c r="AR155" s="23"/>
      <c r="AS155" s="23"/>
    </row>
    <row r="156" spans="1:45" x14ac:dyDescent="0.2">
      <c r="A156" s="22"/>
      <c r="B156" s="135"/>
      <c r="C156" s="178"/>
      <c r="D156" s="178"/>
      <c r="E156" s="178"/>
      <c r="F156" s="88"/>
      <c r="G156" s="40"/>
      <c r="H156" s="27"/>
      <c r="I156" s="27"/>
      <c r="J156" s="27"/>
      <c r="K156" s="27"/>
      <c r="L156" s="27"/>
      <c r="M156" s="27"/>
      <c r="N156" s="27"/>
      <c r="O156" s="27"/>
      <c r="P156" s="31"/>
      <c r="Q156" s="31"/>
      <c r="R156" s="27"/>
      <c r="S156" s="27"/>
      <c r="T156" s="27"/>
      <c r="U156" s="27"/>
      <c r="V156" s="31"/>
      <c r="W156" s="31"/>
      <c r="X156" s="27"/>
      <c r="Y156" s="27"/>
      <c r="Z156" s="27"/>
      <c r="AA156" s="27"/>
      <c r="AB156" s="31"/>
      <c r="AC156" s="31"/>
      <c r="AD156" s="27"/>
      <c r="AE156" s="27"/>
      <c r="AF156" s="27"/>
      <c r="AG156" s="27"/>
      <c r="AH156" s="31"/>
      <c r="AI156" s="31"/>
      <c r="AJ156" s="27"/>
      <c r="AK156" s="27"/>
      <c r="AL156" s="27"/>
      <c r="AM156" s="27"/>
      <c r="AN156" s="31"/>
      <c r="AO156" s="31"/>
      <c r="AP156" s="23"/>
      <c r="AQ156" s="23"/>
      <c r="AR156" s="23"/>
      <c r="AS156" s="23"/>
    </row>
    <row r="157" spans="1:45" hidden="1" x14ac:dyDescent="0.2">
      <c r="B157" s="135"/>
    </row>
    <row r="158" spans="1:45" hidden="1" x14ac:dyDescent="0.2">
      <c r="B158" s="135"/>
    </row>
    <row r="159" spans="1:45" hidden="1" x14ac:dyDescent="0.2">
      <c r="B159" s="135"/>
    </row>
    <row r="160" spans="1:45" hidden="1" x14ac:dyDescent="0.2">
      <c r="B160" s="135"/>
    </row>
    <row r="161" spans="2:2" hidden="1" x14ac:dyDescent="0.2">
      <c r="B161" s="135"/>
    </row>
    <row r="162" spans="2:2" hidden="1" x14ac:dyDescent="0.2">
      <c r="B162" s="135"/>
    </row>
    <row r="163" spans="2:2" hidden="1" x14ac:dyDescent="0.2">
      <c r="B163" s="135"/>
    </row>
    <row r="164" spans="2:2" hidden="1" x14ac:dyDescent="0.2">
      <c r="B164" s="135"/>
    </row>
    <row r="165" spans="2:2" hidden="1" x14ac:dyDescent="0.2">
      <c r="B165" s="135"/>
    </row>
    <row r="166" spans="2:2" hidden="1" x14ac:dyDescent="0.2">
      <c r="B166" s="135"/>
    </row>
    <row r="167" spans="2:2" hidden="1" x14ac:dyDescent="0.2">
      <c r="B167" s="135"/>
    </row>
    <row r="168" spans="2:2" hidden="1" x14ac:dyDescent="0.2">
      <c r="B168" s="135"/>
    </row>
    <row r="169" spans="2:2" hidden="1" x14ac:dyDescent="0.2">
      <c r="B169" s="135"/>
    </row>
    <row r="170" spans="2:2" hidden="1" x14ac:dyDescent="0.2">
      <c r="B170" s="135"/>
    </row>
    <row r="171" spans="2:2" hidden="1" x14ac:dyDescent="0.2">
      <c r="B171" s="135"/>
    </row>
  </sheetData>
  <mergeCells count="113">
    <mergeCell ref="C68:E68"/>
    <mergeCell ref="C69:E69"/>
    <mergeCell ref="C70:E70"/>
    <mergeCell ref="C74:D74"/>
    <mergeCell ref="C75:C77"/>
    <mergeCell ref="D75:E75"/>
    <mergeCell ref="B143:B171"/>
    <mergeCell ref="C143:E143"/>
    <mergeCell ref="C144:E144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02:D102"/>
    <mergeCell ref="C103:C105"/>
    <mergeCell ref="D103:E103"/>
    <mergeCell ref="D104:E104"/>
    <mergeCell ref="D105:E105"/>
    <mergeCell ref="C106:D106"/>
    <mergeCell ref="C107:C109"/>
    <mergeCell ref="D107:E107"/>
    <mergeCell ref="D108:E108"/>
    <mergeCell ref="D109:E109"/>
    <mergeCell ref="C94:D94"/>
    <mergeCell ref="C95:C97"/>
    <mergeCell ref="D95:E95"/>
    <mergeCell ref="D96:E96"/>
    <mergeCell ref="D97:E97"/>
    <mergeCell ref="C98:D98"/>
    <mergeCell ref="C99:C101"/>
    <mergeCell ref="D99:E99"/>
    <mergeCell ref="D100:E100"/>
    <mergeCell ref="D101:E101"/>
    <mergeCell ref="C82:D82"/>
    <mergeCell ref="C83:C85"/>
    <mergeCell ref="D83:E83"/>
    <mergeCell ref="D84:E84"/>
    <mergeCell ref="D85:E85"/>
    <mergeCell ref="C90:D90"/>
    <mergeCell ref="C91:C93"/>
    <mergeCell ref="D91:E91"/>
    <mergeCell ref="D92:E92"/>
    <mergeCell ref="D93:E93"/>
    <mergeCell ref="C86:D86"/>
    <mergeCell ref="C87:C89"/>
    <mergeCell ref="D87:E87"/>
    <mergeCell ref="D88:E88"/>
    <mergeCell ref="D89:E89"/>
    <mergeCell ref="D76:E76"/>
    <mergeCell ref="D77:E77"/>
    <mergeCell ref="C78:D78"/>
    <mergeCell ref="C79:C81"/>
    <mergeCell ref="D79:E79"/>
    <mergeCell ref="D80:E80"/>
    <mergeCell ref="R32:W32"/>
    <mergeCell ref="X32:AC32"/>
    <mergeCell ref="AD32:AI32"/>
    <mergeCell ref="B38:E38"/>
    <mergeCell ref="B39:B67"/>
    <mergeCell ref="C39:E39"/>
    <mergeCell ref="C40:E40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D81:E81"/>
    <mergeCell ref="B68:B142"/>
    <mergeCell ref="AJ32:AO32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B10:K10"/>
    <mergeCell ref="B11:K11"/>
    <mergeCell ref="B12:K12"/>
    <mergeCell ref="B32:E34"/>
    <mergeCell ref="F32:F34"/>
    <mergeCell ref="G32:G34"/>
    <mergeCell ref="H32:I32"/>
    <mergeCell ref="J32:K32"/>
    <mergeCell ref="L32:Q32"/>
    <mergeCell ref="B1:K1"/>
    <mergeCell ref="B2:K2"/>
    <mergeCell ref="B3:K3"/>
    <mergeCell ref="B4:K4"/>
    <mergeCell ref="B5:K5"/>
    <mergeCell ref="B6:K6"/>
    <mergeCell ref="B7:K7"/>
    <mergeCell ref="B8:K8"/>
    <mergeCell ref="B9:K9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G858"/>
  <sheetViews>
    <sheetView topLeftCell="D419" zoomScaleNormal="100" zoomScalePageLayoutView="60" workbookViewId="0">
      <selection activeCell="V80" sqref="V80"/>
    </sheetView>
  </sheetViews>
  <sheetFormatPr defaultColWidth="8.85546875" defaultRowHeight="12.75" x14ac:dyDescent="0.2"/>
  <cols>
    <col min="1" max="1" width="0" style="17" hidden="1" customWidth="1"/>
    <col min="2" max="5" width="11.5703125" style="17"/>
    <col min="6" max="6" width="33.5703125" style="17" customWidth="1"/>
    <col min="7" max="14" width="0" style="17" hidden="1" customWidth="1"/>
    <col min="15" max="23" width="11.5703125" style="17"/>
    <col min="24" max="31" width="0" style="17" hidden="1" customWidth="1"/>
    <col min="32" max="887" width="11.5703125" style="17"/>
    <col min="888" max="888" width="2.42578125" style="17" hidden="1" customWidth="1"/>
    <col min="889" max="889" width="2.42578125" style="17" customWidth="1"/>
    <col min="890" max="890" width="20.7109375" style="17" customWidth="1"/>
    <col min="891" max="891" width="5.140625" style="17" customWidth="1"/>
    <col min="892" max="892" width="28.85546875" style="17" customWidth="1"/>
    <col min="893" max="893" width="11.28515625" style="17" hidden="1" customWidth="1"/>
    <col min="894" max="910" width="10.5703125" style="17" customWidth="1"/>
    <col min="911" max="915" width="3.28515625" style="17" hidden="1" customWidth="1"/>
    <col min="916" max="916" width="3" style="17" hidden="1" customWidth="1"/>
    <col min="917" max="917" width="3.5703125" style="17" hidden="1" customWidth="1"/>
    <col min="918" max="1025" width="11.5703125" style="17"/>
    <col min="1026" max="16384" width="8.85546875" style="17"/>
  </cols>
  <sheetData>
    <row r="1" spans="1:30" x14ac:dyDescent="0.2">
      <c r="A1" s="32"/>
      <c r="B1" s="149" t="s">
        <v>1642</v>
      </c>
      <c r="C1" s="149"/>
      <c r="D1" s="149"/>
      <c r="E1" s="149"/>
      <c r="F1" s="149"/>
      <c r="G1" s="149"/>
      <c r="H1" s="149"/>
      <c r="I1" s="149"/>
      <c r="J1" s="149"/>
      <c r="K1" s="149"/>
      <c r="R1" s="90"/>
      <c r="S1" s="90"/>
      <c r="T1" s="90"/>
      <c r="U1" s="90"/>
      <c r="V1" s="91"/>
      <c r="AD1" s="16"/>
    </row>
    <row r="2" spans="1:30" ht="12" customHeight="1" x14ac:dyDescent="0.2">
      <c r="A2" s="32"/>
      <c r="B2" s="145" t="s">
        <v>2</v>
      </c>
      <c r="C2" s="145"/>
      <c r="D2" s="145"/>
      <c r="E2" s="145"/>
      <c r="F2" s="145"/>
      <c r="G2" s="145"/>
      <c r="H2" s="145"/>
      <c r="I2" s="145"/>
      <c r="J2" s="145"/>
      <c r="K2" s="145"/>
      <c r="R2" s="90"/>
      <c r="S2" s="90"/>
      <c r="T2" s="90"/>
      <c r="U2" s="90"/>
      <c r="V2" s="91"/>
      <c r="AD2" s="16"/>
    </row>
    <row r="3" spans="1:30" ht="12" customHeight="1" x14ac:dyDescent="0.2">
      <c r="A3" s="32"/>
      <c r="B3" s="145" t="s">
        <v>3</v>
      </c>
      <c r="C3" s="145"/>
      <c r="D3" s="145"/>
      <c r="E3" s="145"/>
      <c r="F3" s="145"/>
      <c r="G3" s="145"/>
      <c r="H3" s="145"/>
      <c r="I3" s="145"/>
      <c r="J3" s="145"/>
      <c r="K3" s="145"/>
      <c r="R3" s="90"/>
      <c r="S3" s="90"/>
      <c r="T3" s="90"/>
      <c r="U3" s="90"/>
      <c r="V3" s="91"/>
      <c r="AD3" s="16"/>
    </row>
    <row r="4" spans="1:30" ht="12" customHeight="1" x14ac:dyDescent="0.2">
      <c r="A4" s="32"/>
      <c r="B4" s="145" t="s">
        <v>4</v>
      </c>
      <c r="C4" s="145"/>
      <c r="D4" s="145"/>
      <c r="E4" s="145"/>
      <c r="F4" s="145"/>
      <c r="G4" s="145"/>
      <c r="H4" s="145"/>
      <c r="I4" s="145"/>
      <c r="J4" s="145"/>
      <c r="K4" s="145"/>
      <c r="R4" s="90"/>
      <c r="S4" s="90"/>
      <c r="T4" s="90"/>
      <c r="U4" s="90"/>
      <c r="V4" s="91"/>
      <c r="AD4" s="16"/>
    </row>
    <row r="5" spans="1:30" ht="12" customHeight="1" x14ac:dyDescent="0.2">
      <c r="A5" s="32"/>
      <c r="B5" s="145" t="s">
        <v>5</v>
      </c>
      <c r="C5" s="145"/>
      <c r="D5" s="145"/>
      <c r="E5" s="145"/>
      <c r="F5" s="145"/>
      <c r="G5" s="145"/>
      <c r="H5" s="145"/>
      <c r="I5" s="145"/>
      <c r="J5" s="145"/>
      <c r="K5" s="145"/>
      <c r="R5" s="90"/>
      <c r="S5" s="90"/>
      <c r="T5" s="90"/>
      <c r="U5" s="90"/>
      <c r="V5" s="91"/>
      <c r="AD5" s="16"/>
    </row>
    <row r="6" spans="1:30" ht="12" customHeight="1" x14ac:dyDescent="0.2">
      <c r="A6" s="32"/>
      <c r="B6" s="145" t="s">
        <v>6</v>
      </c>
      <c r="C6" s="145"/>
      <c r="D6" s="145"/>
      <c r="E6" s="145"/>
      <c r="F6" s="145"/>
      <c r="G6" s="145"/>
      <c r="H6" s="145"/>
      <c r="I6" s="145"/>
      <c r="J6" s="145"/>
      <c r="K6" s="145"/>
      <c r="R6" s="90"/>
      <c r="S6" s="90"/>
      <c r="T6" s="90"/>
      <c r="U6" s="90"/>
      <c r="V6" s="91"/>
      <c r="AD6" s="16"/>
    </row>
    <row r="7" spans="1:30" ht="12" customHeight="1" x14ac:dyDescent="0.2">
      <c r="A7" s="32"/>
      <c r="B7" s="145" t="s">
        <v>7</v>
      </c>
      <c r="C7" s="145"/>
      <c r="D7" s="145"/>
      <c r="E7" s="145"/>
      <c r="F7" s="145"/>
      <c r="G7" s="145"/>
      <c r="H7" s="145"/>
      <c r="I7" s="145"/>
      <c r="J7" s="145"/>
      <c r="K7" s="145"/>
      <c r="R7" s="90"/>
      <c r="S7" s="90"/>
      <c r="T7" s="90"/>
      <c r="U7" s="90"/>
      <c r="V7" s="91"/>
      <c r="AD7" s="16"/>
    </row>
    <row r="8" spans="1:30" x14ac:dyDescent="0.2">
      <c r="A8" s="32"/>
      <c r="B8" s="145"/>
      <c r="C8" s="145"/>
      <c r="D8" s="145"/>
      <c r="E8" s="145"/>
      <c r="F8" s="145"/>
      <c r="G8" s="145"/>
      <c r="H8" s="145"/>
      <c r="I8" s="145"/>
      <c r="J8" s="145"/>
      <c r="K8" s="145"/>
      <c r="R8" s="90"/>
      <c r="S8" s="90"/>
      <c r="T8" s="90"/>
      <c r="U8" s="90"/>
      <c r="V8" s="91"/>
      <c r="AD8" s="16"/>
    </row>
    <row r="9" spans="1:30" x14ac:dyDescent="0.2">
      <c r="A9" s="32"/>
      <c r="B9" s="154" t="s">
        <v>493</v>
      </c>
      <c r="C9" s="154"/>
      <c r="D9" s="154"/>
      <c r="E9" s="154"/>
      <c r="F9" s="154"/>
      <c r="G9" s="154"/>
      <c r="H9" s="154"/>
      <c r="I9" s="154"/>
      <c r="J9" s="154"/>
      <c r="K9" s="154"/>
      <c r="R9" s="90"/>
      <c r="S9" s="90"/>
      <c r="T9" s="90"/>
      <c r="U9" s="90"/>
      <c r="V9" s="91"/>
      <c r="AD9" s="16"/>
    </row>
    <row r="10" spans="1:30" x14ac:dyDescent="0.2">
      <c r="A10" s="32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R10" s="90"/>
      <c r="S10" s="90"/>
      <c r="T10" s="90"/>
      <c r="U10" s="90"/>
      <c r="V10" s="91"/>
      <c r="AD10" s="16"/>
    </row>
    <row r="11" spans="1:30" x14ac:dyDescent="0.2">
      <c r="A11" s="32"/>
      <c r="B11" s="154" t="s">
        <v>1643</v>
      </c>
      <c r="C11" s="154"/>
      <c r="D11" s="154"/>
      <c r="E11" s="154"/>
      <c r="F11" s="154"/>
      <c r="G11" s="154"/>
      <c r="H11" s="154"/>
      <c r="I11" s="154"/>
      <c r="J11" s="154"/>
      <c r="K11" s="154"/>
      <c r="R11" s="90"/>
      <c r="S11" s="90"/>
      <c r="T11" s="90"/>
      <c r="U11" s="90"/>
      <c r="V11" s="91"/>
      <c r="AD11" s="16"/>
    </row>
    <row r="12" spans="1:30" x14ac:dyDescent="0.2">
      <c r="A12" s="36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R12" s="90"/>
      <c r="S12" s="90"/>
      <c r="T12" s="90"/>
      <c r="U12" s="90"/>
      <c r="V12" s="91"/>
      <c r="AD12" s="16"/>
    </row>
    <row r="13" spans="1:30" hidden="1" x14ac:dyDescent="0.2"/>
    <row r="14" spans="1:30" hidden="1" x14ac:dyDescent="0.2"/>
    <row r="15" spans="1:30" hidden="1" x14ac:dyDescent="0.2"/>
    <row r="16" spans="1:30" hidden="1" x14ac:dyDescent="0.2"/>
    <row r="17" spans="1:23" hidden="1" x14ac:dyDescent="0.2"/>
    <row r="18" spans="1:23" hidden="1" x14ac:dyDescent="0.2"/>
    <row r="19" spans="1:23" hidden="1" x14ac:dyDescent="0.2"/>
    <row r="20" spans="1:23" hidden="1" x14ac:dyDescent="0.2"/>
    <row r="21" spans="1:23" hidden="1" x14ac:dyDescent="0.2"/>
    <row r="22" spans="1:23" hidden="1" x14ac:dyDescent="0.2"/>
    <row r="23" spans="1:23" hidden="1" x14ac:dyDescent="0.2"/>
    <row r="24" spans="1:23" hidden="1" x14ac:dyDescent="0.2"/>
    <row r="25" spans="1:23" hidden="1" x14ac:dyDescent="0.2"/>
    <row r="26" spans="1:23" hidden="1" x14ac:dyDescent="0.2"/>
    <row r="27" spans="1:23" hidden="1" x14ac:dyDescent="0.2"/>
    <row r="28" spans="1:23" hidden="1" x14ac:dyDescent="0.2"/>
    <row r="29" spans="1:23" hidden="1" x14ac:dyDescent="0.2"/>
    <row r="30" spans="1:23" hidden="1" x14ac:dyDescent="0.2"/>
    <row r="31" spans="1:23" hidden="1" x14ac:dyDescent="0.2"/>
    <row r="32" spans="1:23" x14ac:dyDescent="0.2">
      <c r="A32" s="22"/>
      <c r="B32" s="150" t="s">
        <v>1644</v>
      </c>
      <c r="C32" s="150"/>
      <c r="D32" s="150"/>
      <c r="E32" s="150"/>
      <c r="F32" s="150"/>
      <c r="G32" s="40" t="s">
        <v>138</v>
      </c>
      <c r="H32" s="40" t="s">
        <v>139</v>
      </c>
      <c r="I32" s="150" t="s">
        <v>140</v>
      </c>
      <c r="J32" s="150"/>
      <c r="K32" s="150"/>
      <c r="L32" s="150" t="s">
        <v>141</v>
      </c>
      <c r="M32" s="150"/>
      <c r="N32" s="150"/>
      <c r="O32" s="151" t="s">
        <v>91</v>
      </c>
      <c r="P32" s="151"/>
      <c r="Q32" s="151"/>
      <c r="R32" s="151" t="s">
        <v>92</v>
      </c>
      <c r="S32" s="151"/>
      <c r="T32" s="151"/>
      <c r="U32" s="151" t="s">
        <v>93</v>
      </c>
      <c r="V32" s="151"/>
      <c r="W32" s="151"/>
    </row>
    <row r="33" spans="1:32" ht="38.25" x14ac:dyDescent="0.2">
      <c r="A33" s="22"/>
      <c r="B33" s="150"/>
      <c r="C33" s="150"/>
      <c r="D33" s="150"/>
      <c r="E33" s="150"/>
      <c r="F33" s="150"/>
      <c r="G33" s="40" t="s">
        <v>144</v>
      </c>
      <c r="H33" s="40" t="s">
        <v>145</v>
      </c>
      <c r="I33" s="40" t="s">
        <v>146</v>
      </c>
      <c r="J33" s="40" t="s">
        <v>147</v>
      </c>
      <c r="K33" s="40" t="s">
        <v>148</v>
      </c>
      <c r="L33" s="40" t="s">
        <v>149</v>
      </c>
      <c r="M33" s="40" t="s">
        <v>147</v>
      </c>
      <c r="N33" s="40" t="s">
        <v>148</v>
      </c>
      <c r="O33" s="52" t="s">
        <v>150</v>
      </c>
      <c r="P33" s="52" t="s">
        <v>147</v>
      </c>
      <c r="Q33" s="52" t="s">
        <v>148</v>
      </c>
      <c r="R33" s="52" t="s">
        <v>150</v>
      </c>
      <c r="S33" s="52" t="s">
        <v>147</v>
      </c>
      <c r="T33" s="52" t="s">
        <v>148</v>
      </c>
      <c r="U33" s="52" t="s">
        <v>150</v>
      </c>
      <c r="V33" s="52" t="s">
        <v>147</v>
      </c>
      <c r="W33" s="52" t="s">
        <v>148</v>
      </c>
    </row>
    <row r="34" spans="1:32" hidden="1" x14ac:dyDescent="0.2">
      <c r="O34" s="53"/>
      <c r="P34" s="53"/>
      <c r="Q34" s="53"/>
      <c r="R34" s="53"/>
      <c r="S34" s="53"/>
      <c r="T34" s="53"/>
      <c r="U34" s="53"/>
      <c r="V34" s="53"/>
      <c r="W34" s="53"/>
    </row>
    <row r="35" spans="1:32" hidden="1" x14ac:dyDescent="0.2">
      <c r="O35" s="53"/>
      <c r="P35" s="53"/>
      <c r="Q35" s="53"/>
      <c r="R35" s="53"/>
      <c r="S35" s="53"/>
      <c r="T35" s="53"/>
      <c r="U35" s="53"/>
      <c r="V35" s="53"/>
      <c r="W35" s="53"/>
    </row>
    <row r="36" spans="1:32" x14ac:dyDescent="0.2">
      <c r="A36" s="22"/>
      <c r="B36" s="150">
        <v>1</v>
      </c>
      <c r="C36" s="150"/>
      <c r="D36" s="150"/>
      <c r="E36" s="150"/>
      <c r="F36" s="40"/>
      <c r="G36" s="40">
        <v>2</v>
      </c>
      <c r="H36" s="40">
        <v>3</v>
      </c>
      <c r="I36" s="40">
        <v>4</v>
      </c>
      <c r="J36" s="40">
        <v>5</v>
      </c>
      <c r="K36" s="40">
        <v>6</v>
      </c>
      <c r="L36" s="40">
        <v>7</v>
      </c>
      <c r="M36" s="40">
        <v>8</v>
      </c>
      <c r="N36" s="40">
        <v>9</v>
      </c>
      <c r="O36" s="52">
        <v>10</v>
      </c>
      <c r="P36" s="52">
        <v>11</v>
      </c>
      <c r="Q36" s="52">
        <v>12</v>
      </c>
      <c r="R36" s="52">
        <v>13</v>
      </c>
      <c r="S36" s="52">
        <v>14</v>
      </c>
      <c r="T36" s="52">
        <v>15</v>
      </c>
      <c r="U36" s="52">
        <v>16</v>
      </c>
      <c r="V36" s="52">
        <v>17</v>
      </c>
      <c r="W36" s="52">
        <v>18</v>
      </c>
    </row>
    <row r="37" spans="1:32" x14ac:dyDescent="0.2">
      <c r="A37" s="22"/>
      <c r="B37" s="135" t="s">
        <v>1645</v>
      </c>
      <c r="C37" s="135"/>
      <c r="D37" s="135"/>
      <c r="E37" s="135"/>
      <c r="F37" s="14"/>
      <c r="G37" s="31"/>
      <c r="H37" s="31"/>
      <c r="I37" s="31"/>
      <c r="J37" s="31"/>
      <c r="K37" s="31"/>
      <c r="L37" s="31"/>
      <c r="M37" s="31"/>
      <c r="N37" s="31"/>
      <c r="O37" s="31">
        <v>3279979.41</v>
      </c>
      <c r="P37" s="31">
        <v>3297037.24</v>
      </c>
      <c r="Q37" s="31">
        <v>100.520059057322</v>
      </c>
      <c r="R37" s="31">
        <v>3916288.87</v>
      </c>
      <c r="S37" s="31">
        <v>3046047.01</v>
      </c>
      <c r="T37" s="31">
        <v>77.778915476171207</v>
      </c>
      <c r="U37" s="31">
        <v>4360949.8099999996</v>
      </c>
      <c r="V37" s="31">
        <v>4663775.26</v>
      </c>
      <c r="W37" s="84">
        <v>106.944025113648</v>
      </c>
      <c r="X37" s="85"/>
      <c r="Y37" s="85"/>
      <c r="Z37" s="85"/>
      <c r="AA37" s="85"/>
      <c r="AB37" s="85"/>
      <c r="AC37" s="85"/>
      <c r="AD37" s="85"/>
      <c r="AE37" s="85"/>
      <c r="AF37" s="85"/>
    </row>
    <row r="38" spans="1:32" x14ac:dyDescent="0.2">
      <c r="A38" s="22"/>
      <c r="B38" s="135" t="s">
        <v>731</v>
      </c>
      <c r="C38" s="135"/>
      <c r="D38" s="135"/>
      <c r="E38" s="135"/>
      <c r="F38" s="14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84"/>
      <c r="X38" s="85"/>
      <c r="Y38" s="85"/>
      <c r="Z38" s="85"/>
      <c r="AA38" s="85"/>
      <c r="AB38" s="85"/>
      <c r="AC38" s="85"/>
      <c r="AD38" s="85"/>
      <c r="AE38" s="85"/>
      <c r="AF38" s="85"/>
    </row>
    <row r="39" spans="1:32" hidden="1" x14ac:dyDescent="0.2">
      <c r="W39" s="85"/>
      <c r="X39" s="85"/>
      <c r="Y39" s="85"/>
      <c r="Z39" s="85"/>
      <c r="AA39" s="85"/>
      <c r="AB39" s="85"/>
      <c r="AC39" s="85"/>
      <c r="AD39" s="85"/>
      <c r="AE39" s="85"/>
      <c r="AF39" s="85"/>
    </row>
    <row r="40" spans="1:32" hidden="1" x14ac:dyDescent="0.2">
      <c r="W40" s="85"/>
      <c r="X40" s="85"/>
      <c r="Y40" s="85"/>
      <c r="Z40" s="85"/>
      <c r="AA40" s="85"/>
      <c r="AB40" s="85"/>
      <c r="AC40" s="85"/>
      <c r="AD40" s="85"/>
      <c r="AE40" s="85"/>
      <c r="AF40" s="85"/>
    </row>
    <row r="41" spans="1:32" hidden="1" x14ac:dyDescent="0.2">
      <c r="W41" s="85"/>
      <c r="X41" s="85"/>
      <c r="Y41" s="85"/>
      <c r="Z41" s="85"/>
      <c r="AA41" s="85"/>
      <c r="AB41" s="85"/>
      <c r="AC41" s="85"/>
      <c r="AD41" s="85"/>
      <c r="AE41" s="85"/>
      <c r="AF41" s="85"/>
    </row>
    <row r="42" spans="1:32" x14ac:dyDescent="0.2">
      <c r="A42" s="22"/>
      <c r="B42" s="178" t="s">
        <v>203</v>
      </c>
      <c r="C42" s="178"/>
      <c r="D42" s="135" t="s">
        <v>316</v>
      </c>
      <c r="E42" s="135"/>
      <c r="F42" s="14"/>
      <c r="G42" s="31"/>
      <c r="H42" s="31"/>
      <c r="I42" s="31"/>
      <c r="J42" s="31"/>
      <c r="K42" s="31"/>
      <c r="L42" s="31"/>
      <c r="M42" s="31"/>
      <c r="N42" s="31"/>
      <c r="O42" s="31">
        <v>1950738.97</v>
      </c>
      <c r="P42" s="31">
        <v>1995676.24</v>
      </c>
      <c r="Q42" s="31">
        <v>102.303602413807</v>
      </c>
      <c r="R42" s="31">
        <v>3237534.47</v>
      </c>
      <c r="S42" s="31">
        <v>2419617.7999999998</v>
      </c>
      <c r="T42" s="31">
        <v>74.736433617029604</v>
      </c>
      <c r="U42" s="31">
        <v>2780573.4559999998</v>
      </c>
      <c r="V42" s="31">
        <v>3165525.4954200001</v>
      </c>
      <c r="W42" s="84">
        <v>113.844339864115</v>
      </c>
      <c r="X42" s="106"/>
      <c r="Y42" s="106"/>
      <c r="Z42" s="106"/>
      <c r="AA42" s="106"/>
      <c r="AB42" s="85"/>
      <c r="AC42" s="85"/>
      <c r="AD42" s="85"/>
      <c r="AE42" s="85"/>
      <c r="AF42" s="85"/>
    </row>
    <row r="43" spans="1:32" x14ac:dyDescent="0.2">
      <c r="A43" s="22"/>
      <c r="B43" s="135" t="s">
        <v>507</v>
      </c>
      <c r="C43" s="135"/>
      <c r="D43" s="135" t="s">
        <v>83</v>
      </c>
      <c r="E43" s="135"/>
      <c r="F43" s="14"/>
      <c r="G43" s="31"/>
      <c r="H43" s="31"/>
      <c r="I43" s="31"/>
      <c r="J43" s="31"/>
      <c r="K43" s="31"/>
      <c r="L43" s="31"/>
      <c r="M43" s="31"/>
      <c r="N43" s="31"/>
      <c r="O43" s="31">
        <v>448502.21</v>
      </c>
      <c r="P43" s="31">
        <v>699884.92</v>
      </c>
      <c r="Q43" s="31">
        <v>156.049380447869</v>
      </c>
      <c r="R43" s="31">
        <v>948603.63</v>
      </c>
      <c r="S43" s="31">
        <v>812127.91</v>
      </c>
      <c r="T43" s="31">
        <v>85.612987797653702</v>
      </c>
      <c r="U43" s="31">
        <v>877785.88</v>
      </c>
      <c r="V43" s="31">
        <v>1036219</v>
      </c>
      <c r="W43" s="84">
        <v>118.04917618406</v>
      </c>
      <c r="X43" s="106"/>
      <c r="Y43" s="106"/>
      <c r="Z43" s="106"/>
      <c r="AA43" s="106"/>
      <c r="AB43" s="85"/>
      <c r="AC43" s="85"/>
      <c r="AD43" s="85"/>
      <c r="AE43" s="85"/>
      <c r="AF43" s="85"/>
    </row>
    <row r="44" spans="1:32" x14ac:dyDescent="0.2">
      <c r="A44" s="22"/>
      <c r="B44" s="135"/>
      <c r="C44" s="135"/>
      <c r="D44" s="135" t="s">
        <v>84</v>
      </c>
      <c r="E44" s="14" t="s">
        <v>1646</v>
      </c>
      <c r="F44" s="14"/>
      <c r="G44" s="27"/>
      <c r="H44" s="27"/>
      <c r="I44" s="27"/>
      <c r="J44" s="27"/>
      <c r="K44" s="31"/>
      <c r="L44" s="27"/>
      <c r="M44" s="27"/>
      <c r="N44" s="31"/>
      <c r="O44" s="27">
        <v>32481.52</v>
      </c>
      <c r="P44" s="27">
        <v>16434.560000000001</v>
      </c>
      <c r="Q44" s="31">
        <v>50.596646954945498</v>
      </c>
      <c r="R44" s="27">
        <v>12000</v>
      </c>
      <c r="S44" s="27">
        <v>5761.47</v>
      </c>
      <c r="T44" s="31">
        <v>48.012250000000002</v>
      </c>
      <c r="U44" s="27">
        <v>15000</v>
      </c>
      <c r="V44" s="27">
        <v>6213.26</v>
      </c>
      <c r="W44" s="84">
        <v>41.4217333333333</v>
      </c>
      <c r="X44" s="106"/>
      <c r="Y44" s="106"/>
      <c r="Z44" s="106"/>
      <c r="AA44" s="106"/>
      <c r="AB44" s="85"/>
      <c r="AC44" s="85"/>
      <c r="AD44" s="85"/>
      <c r="AE44" s="85"/>
      <c r="AF44" s="85"/>
    </row>
    <row r="45" spans="1:32" x14ac:dyDescent="0.2">
      <c r="A45" s="22"/>
      <c r="B45" s="135"/>
      <c r="C45" s="135"/>
      <c r="D45" s="135"/>
      <c r="E45" s="14" t="s">
        <v>1647</v>
      </c>
      <c r="F45" s="14"/>
      <c r="G45" s="27"/>
      <c r="H45" s="27"/>
      <c r="I45" s="27"/>
      <c r="J45" s="27"/>
      <c r="K45" s="31"/>
      <c r="L45" s="27"/>
      <c r="M45" s="27"/>
      <c r="N45" s="31"/>
      <c r="O45" s="27">
        <v>6195.4</v>
      </c>
      <c r="P45" s="27"/>
      <c r="Q45" s="31"/>
      <c r="R45" s="27"/>
      <c r="S45" s="27"/>
      <c r="T45" s="31"/>
      <c r="U45" s="27"/>
      <c r="V45" s="27"/>
      <c r="W45" s="84"/>
      <c r="X45" s="106"/>
      <c r="Y45" s="106"/>
      <c r="Z45" s="106"/>
      <c r="AA45" s="106"/>
      <c r="AB45" s="85"/>
      <c r="AC45" s="85"/>
      <c r="AD45" s="85"/>
      <c r="AE45" s="85"/>
      <c r="AF45" s="85"/>
    </row>
    <row r="46" spans="1:32" x14ac:dyDescent="0.2">
      <c r="A46" s="22"/>
      <c r="B46" s="135"/>
      <c r="C46" s="135"/>
      <c r="D46" s="135"/>
      <c r="E46" s="14" t="s">
        <v>1648</v>
      </c>
      <c r="F46" s="14"/>
      <c r="G46" s="27"/>
      <c r="H46" s="27"/>
      <c r="I46" s="27"/>
      <c r="J46" s="27"/>
      <c r="K46" s="31"/>
      <c r="L46" s="27"/>
      <c r="M46" s="27"/>
      <c r="N46" s="31"/>
      <c r="O46" s="27">
        <v>4081.37</v>
      </c>
      <c r="P46" s="27"/>
      <c r="Q46" s="31"/>
      <c r="R46" s="27"/>
      <c r="S46" s="27"/>
      <c r="T46" s="31"/>
      <c r="U46" s="27"/>
      <c r="V46" s="27"/>
      <c r="W46" s="84"/>
      <c r="X46" s="106"/>
      <c r="Y46" s="106"/>
      <c r="Z46" s="106"/>
      <c r="AA46" s="106"/>
      <c r="AB46" s="85"/>
      <c r="AC46" s="85"/>
      <c r="AD46" s="85"/>
      <c r="AE46" s="85"/>
      <c r="AF46" s="85"/>
    </row>
    <row r="47" spans="1:32" x14ac:dyDescent="0.2">
      <c r="A47" s="22"/>
      <c r="B47" s="135"/>
      <c r="C47" s="135"/>
      <c r="D47" s="135"/>
      <c r="E47" s="24" t="s">
        <v>1649</v>
      </c>
      <c r="F47" s="14"/>
      <c r="G47" s="27"/>
      <c r="H47" s="27"/>
      <c r="I47" s="27"/>
      <c r="J47" s="27"/>
      <c r="K47" s="31"/>
      <c r="L47" s="27"/>
      <c r="M47" s="27"/>
      <c r="N47" s="31"/>
      <c r="O47" s="27">
        <v>402484.47999999998</v>
      </c>
      <c r="P47" s="27"/>
      <c r="Q47" s="31"/>
      <c r="R47" s="27"/>
      <c r="S47" s="27"/>
      <c r="T47" s="31"/>
      <c r="U47" s="27"/>
      <c r="V47" s="27"/>
      <c r="W47" s="84"/>
      <c r="X47" s="106"/>
      <c r="Y47" s="106"/>
      <c r="Z47" s="106"/>
      <c r="AA47" s="106"/>
      <c r="AB47" s="106"/>
      <c r="AC47" s="85"/>
      <c r="AD47" s="85"/>
      <c r="AE47" s="85"/>
      <c r="AF47" s="85"/>
    </row>
    <row r="48" spans="1:32" x14ac:dyDescent="0.2">
      <c r="A48" s="22"/>
      <c r="B48" s="135"/>
      <c r="C48" s="135"/>
      <c r="D48" s="135"/>
      <c r="E48" s="24" t="s">
        <v>1650</v>
      </c>
      <c r="F48" s="14"/>
      <c r="G48" s="27"/>
      <c r="H48" s="27"/>
      <c r="I48" s="27"/>
      <c r="J48" s="27"/>
      <c r="K48" s="31"/>
      <c r="L48" s="27"/>
      <c r="M48" s="27"/>
      <c r="N48" s="31"/>
      <c r="O48" s="27">
        <v>3259.44</v>
      </c>
      <c r="P48" s="27">
        <v>2917.27</v>
      </c>
      <c r="Q48" s="31">
        <v>89.502184424318301</v>
      </c>
      <c r="R48" s="27">
        <v>3197.5</v>
      </c>
      <c r="S48" s="27">
        <v>2203.0100000000002</v>
      </c>
      <c r="T48" s="31">
        <v>68.897888975762299</v>
      </c>
      <c r="U48" s="27">
        <v>3197.5</v>
      </c>
      <c r="V48" s="27">
        <v>3197.5</v>
      </c>
      <c r="W48" s="84">
        <v>100</v>
      </c>
      <c r="X48" s="106"/>
      <c r="Y48" s="106"/>
      <c r="Z48" s="106"/>
      <c r="AA48" s="106"/>
      <c r="AB48" s="106"/>
      <c r="AC48" s="85"/>
      <c r="AD48" s="85"/>
      <c r="AE48" s="85"/>
      <c r="AF48" s="85"/>
    </row>
    <row r="49" spans="1:32" x14ac:dyDescent="0.2">
      <c r="A49" s="22"/>
      <c r="B49" s="135"/>
      <c r="C49" s="135"/>
      <c r="D49" s="135"/>
      <c r="E49" s="24"/>
      <c r="F49" s="14"/>
      <c r="G49" s="27"/>
      <c r="H49" s="27"/>
      <c r="I49" s="27"/>
      <c r="J49" s="27"/>
      <c r="K49" s="31"/>
      <c r="L49" s="27"/>
      <c r="M49" s="27"/>
      <c r="N49" s="31"/>
      <c r="O49" s="27"/>
      <c r="P49" s="27"/>
      <c r="Q49" s="31"/>
      <c r="R49" s="27"/>
      <c r="S49" s="27"/>
      <c r="T49" s="31"/>
      <c r="U49" s="27"/>
      <c r="V49" s="27"/>
      <c r="W49" s="84"/>
      <c r="X49" s="106"/>
      <c r="Y49" s="106"/>
      <c r="Z49" s="106"/>
      <c r="AA49" s="106"/>
      <c r="AB49" s="106"/>
      <c r="AC49" s="85"/>
      <c r="AD49" s="85"/>
      <c r="AE49" s="85"/>
      <c r="AF49" s="85"/>
    </row>
    <row r="50" spans="1:32" x14ac:dyDescent="0.2">
      <c r="A50" s="22"/>
      <c r="B50" s="135"/>
      <c r="C50" s="135"/>
      <c r="D50" s="135"/>
      <c r="E50" s="24"/>
      <c r="F50" s="14"/>
      <c r="G50" s="27"/>
      <c r="H50" s="27"/>
      <c r="I50" s="27"/>
      <c r="J50" s="27"/>
      <c r="K50" s="31"/>
      <c r="L50" s="27"/>
      <c r="M50" s="27"/>
      <c r="N50" s="31"/>
      <c r="O50" s="27"/>
      <c r="P50" s="27"/>
      <c r="Q50" s="31"/>
      <c r="R50" s="27"/>
      <c r="S50" s="27"/>
      <c r="T50" s="31"/>
      <c r="U50" s="27"/>
      <c r="V50" s="27"/>
      <c r="W50" s="84"/>
      <c r="X50" s="106"/>
      <c r="Y50" s="106"/>
      <c r="Z50" s="106"/>
      <c r="AA50" s="106"/>
      <c r="AB50" s="106"/>
      <c r="AC50" s="85"/>
      <c r="AD50" s="85"/>
      <c r="AE50" s="85"/>
      <c r="AF50" s="85"/>
    </row>
    <row r="51" spans="1:32" x14ac:dyDescent="0.2">
      <c r="A51" s="22"/>
      <c r="B51" s="135"/>
      <c r="C51" s="135"/>
      <c r="D51" s="135"/>
      <c r="E51" s="24"/>
      <c r="F51" s="14"/>
      <c r="G51" s="27"/>
      <c r="H51" s="27"/>
      <c r="I51" s="27"/>
      <c r="J51" s="27"/>
      <c r="K51" s="31"/>
      <c r="L51" s="27"/>
      <c r="M51" s="27"/>
      <c r="N51" s="31"/>
      <c r="O51" s="27"/>
      <c r="P51" s="27"/>
      <c r="Q51" s="31"/>
      <c r="R51" s="27"/>
      <c r="S51" s="27"/>
      <c r="T51" s="31"/>
      <c r="U51" s="27"/>
      <c r="V51" s="27"/>
      <c r="W51" s="84"/>
      <c r="X51" s="106"/>
      <c r="Y51" s="106"/>
      <c r="Z51" s="106"/>
      <c r="AA51" s="106"/>
      <c r="AB51" s="106"/>
      <c r="AC51" s="85"/>
      <c r="AD51" s="85"/>
      <c r="AE51" s="85"/>
      <c r="AF51" s="85"/>
    </row>
    <row r="52" spans="1:32" x14ac:dyDescent="0.2">
      <c r="A52" s="22"/>
      <c r="B52" s="135"/>
      <c r="C52" s="135"/>
      <c r="D52" s="135"/>
      <c r="E52" s="24"/>
      <c r="F52" s="14"/>
      <c r="G52" s="27"/>
      <c r="H52" s="27"/>
      <c r="I52" s="27"/>
      <c r="J52" s="27"/>
      <c r="K52" s="31"/>
      <c r="L52" s="27"/>
      <c r="M52" s="27"/>
      <c r="N52" s="31"/>
      <c r="O52" s="27"/>
      <c r="P52" s="27"/>
      <c r="Q52" s="31"/>
      <c r="R52" s="27"/>
      <c r="S52" s="27"/>
      <c r="T52" s="31"/>
      <c r="U52" s="27"/>
      <c r="V52" s="27"/>
      <c r="W52" s="84"/>
      <c r="X52" s="106"/>
      <c r="Y52" s="106"/>
      <c r="Z52" s="106"/>
      <c r="AA52" s="106"/>
      <c r="AB52" s="106"/>
      <c r="AC52" s="85"/>
      <c r="AD52" s="85"/>
      <c r="AE52" s="85"/>
      <c r="AF52" s="85"/>
    </row>
    <row r="53" spans="1:32" x14ac:dyDescent="0.2">
      <c r="A53" s="22"/>
      <c r="B53" s="135"/>
      <c r="C53" s="135"/>
      <c r="D53" s="135"/>
      <c r="E53" s="24"/>
      <c r="F53" s="14"/>
      <c r="G53" s="27"/>
      <c r="H53" s="27"/>
      <c r="I53" s="27"/>
      <c r="J53" s="27"/>
      <c r="K53" s="31"/>
      <c r="L53" s="27"/>
      <c r="M53" s="27"/>
      <c r="N53" s="31"/>
      <c r="O53" s="27"/>
      <c r="P53" s="27"/>
      <c r="Q53" s="31"/>
      <c r="R53" s="27"/>
      <c r="S53" s="27"/>
      <c r="T53" s="31"/>
      <c r="U53" s="27"/>
      <c r="V53" s="27"/>
      <c r="W53" s="84"/>
      <c r="X53" s="106"/>
      <c r="Y53" s="106"/>
      <c r="Z53" s="106"/>
      <c r="AA53" s="106"/>
      <c r="AB53" s="106"/>
      <c r="AC53" s="85"/>
      <c r="AD53" s="85"/>
      <c r="AE53" s="85"/>
      <c r="AF53" s="85"/>
    </row>
    <row r="54" spans="1:32" x14ac:dyDescent="0.2">
      <c r="A54" s="22"/>
      <c r="B54" s="135"/>
      <c r="C54" s="135"/>
      <c r="D54" s="135"/>
      <c r="E54" s="24" t="s">
        <v>1651</v>
      </c>
      <c r="F54" s="14"/>
      <c r="G54" s="27"/>
      <c r="H54" s="27"/>
      <c r="I54" s="27"/>
      <c r="J54" s="27"/>
      <c r="K54" s="31"/>
      <c r="L54" s="27"/>
      <c r="M54" s="27"/>
      <c r="N54" s="31"/>
      <c r="O54" s="27"/>
      <c r="P54" s="27">
        <v>30487.03</v>
      </c>
      <c r="Q54" s="31"/>
      <c r="R54" s="27">
        <v>30800</v>
      </c>
      <c r="S54" s="27">
        <v>19212.2</v>
      </c>
      <c r="T54" s="31">
        <v>62.377272727272697</v>
      </c>
      <c r="U54" s="27">
        <v>50000</v>
      </c>
      <c r="V54" s="27">
        <v>38887.480000000003</v>
      </c>
      <c r="W54" s="84">
        <v>77.774959999999993</v>
      </c>
      <c r="X54" s="106"/>
      <c r="Y54" s="106"/>
      <c r="Z54" s="106"/>
      <c r="AA54" s="106"/>
      <c r="AB54" s="106"/>
      <c r="AC54" s="85"/>
      <c r="AD54" s="85"/>
      <c r="AE54" s="85"/>
      <c r="AF54" s="85"/>
    </row>
    <row r="55" spans="1:32" x14ac:dyDescent="0.2">
      <c r="A55" s="22"/>
      <c r="B55" s="135"/>
      <c r="C55" s="135"/>
      <c r="D55" s="135"/>
      <c r="E55" s="24" t="s">
        <v>1652</v>
      </c>
      <c r="F55" s="14"/>
      <c r="G55" s="27"/>
      <c r="H55" s="27"/>
      <c r="I55" s="27"/>
      <c r="J55" s="27"/>
      <c r="K55" s="31"/>
      <c r="L55" s="27"/>
      <c r="M55" s="27"/>
      <c r="N55" s="31"/>
      <c r="O55" s="27"/>
      <c r="P55" s="27">
        <v>982.02</v>
      </c>
      <c r="Q55" s="31"/>
      <c r="R55" s="27">
        <v>5671.33</v>
      </c>
      <c r="S55" s="27"/>
      <c r="T55" s="31"/>
      <c r="U55" s="27">
        <v>5671.58</v>
      </c>
      <c r="V55" s="27"/>
      <c r="W55" s="84"/>
      <c r="X55" s="106"/>
      <c r="Y55" s="106"/>
      <c r="Z55" s="106"/>
      <c r="AA55" s="106"/>
      <c r="AB55" s="106"/>
      <c r="AC55" s="85"/>
      <c r="AD55" s="85"/>
      <c r="AE55" s="85"/>
      <c r="AF55" s="85"/>
    </row>
    <row r="56" spans="1:32" x14ac:dyDescent="0.2">
      <c r="A56" s="22"/>
      <c r="B56" s="135"/>
      <c r="C56" s="135"/>
      <c r="D56" s="135"/>
      <c r="E56" s="24" t="s">
        <v>1653</v>
      </c>
      <c r="F56" s="14"/>
      <c r="G56" s="27"/>
      <c r="H56" s="27"/>
      <c r="I56" s="27"/>
      <c r="J56" s="27"/>
      <c r="K56" s="31"/>
      <c r="L56" s="27"/>
      <c r="M56" s="27"/>
      <c r="N56" s="31"/>
      <c r="O56" s="27"/>
      <c r="P56" s="27">
        <v>20327.2</v>
      </c>
      <c r="Q56" s="31"/>
      <c r="R56" s="27">
        <v>274765.5</v>
      </c>
      <c r="S56" s="27">
        <v>141735.46</v>
      </c>
      <c r="T56" s="31">
        <v>51.584154488099898</v>
      </c>
      <c r="U56" s="27">
        <v>145000</v>
      </c>
      <c r="V56" s="27">
        <v>255413.17</v>
      </c>
      <c r="W56" s="84">
        <v>176.14701379310301</v>
      </c>
      <c r="X56" s="106"/>
      <c r="Y56" s="106"/>
      <c r="Z56" s="106"/>
      <c r="AA56" s="106"/>
      <c r="AB56" s="106"/>
      <c r="AC56" s="85"/>
      <c r="AD56" s="85"/>
      <c r="AE56" s="85"/>
      <c r="AF56" s="85"/>
    </row>
    <row r="57" spans="1:32" x14ac:dyDescent="0.2">
      <c r="A57" s="22"/>
      <c r="B57" s="135"/>
      <c r="C57" s="135"/>
      <c r="D57" s="135"/>
      <c r="E57" s="24" t="s">
        <v>819</v>
      </c>
      <c r="F57" s="14"/>
      <c r="G57" s="27"/>
      <c r="H57" s="27"/>
      <c r="I57" s="27"/>
      <c r="J57" s="27"/>
      <c r="K57" s="31"/>
      <c r="L57" s="27"/>
      <c r="M57" s="27"/>
      <c r="N57" s="31"/>
      <c r="O57" s="27"/>
      <c r="P57" s="27">
        <v>628600.86</v>
      </c>
      <c r="Q57" s="31"/>
      <c r="R57" s="27">
        <v>622000</v>
      </c>
      <c r="S57" s="27">
        <v>643046.47</v>
      </c>
      <c r="T57" s="31">
        <v>103.383676848875</v>
      </c>
      <c r="U57" s="27">
        <v>658747.5</v>
      </c>
      <c r="V57" s="27">
        <v>732507.69</v>
      </c>
      <c r="W57" s="84">
        <v>111.19702010254299</v>
      </c>
      <c r="X57" s="106"/>
      <c r="Y57" s="106"/>
      <c r="Z57" s="106"/>
      <c r="AA57" s="106"/>
      <c r="AB57" s="106"/>
      <c r="AC57" s="85"/>
      <c r="AD57" s="85"/>
      <c r="AE57" s="85"/>
      <c r="AF57" s="85"/>
    </row>
    <row r="58" spans="1:32" x14ac:dyDescent="0.2">
      <c r="A58" s="22"/>
      <c r="B58" s="135"/>
      <c r="C58" s="135"/>
      <c r="D58" s="135"/>
      <c r="E58" s="24" t="s">
        <v>1654</v>
      </c>
      <c r="F58" s="14"/>
      <c r="G58" s="27"/>
      <c r="H58" s="27"/>
      <c r="I58" s="27"/>
      <c r="J58" s="27"/>
      <c r="K58" s="31"/>
      <c r="L58" s="27"/>
      <c r="M58" s="27"/>
      <c r="N58" s="31"/>
      <c r="O58" s="27"/>
      <c r="P58" s="27">
        <v>135.97999999999999</v>
      </c>
      <c r="Q58" s="31"/>
      <c r="R58" s="27">
        <v>169.3</v>
      </c>
      <c r="S58" s="27">
        <v>169.3</v>
      </c>
      <c r="T58" s="31">
        <v>100</v>
      </c>
      <c r="U58" s="27">
        <v>169.3</v>
      </c>
      <c r="V58" s="27"/>
      <c r="W58" s="84"/>
      <c r="X58" s="106"/>
      <c r="Y58" s="106"/>
      <c r="Z58" s="106"/>
      <c r="AA58" s="106"/>
      <c r="AB58" s="106"/>
      <c r="AC58" s="85"/>
      <c r="AD58" s="85"/>
      <c r="AE58" s="85"/>
      <c r="AF58" s="85"/>
    </row>
    <row r="59" spans="1:32" x14ac:dyDescent="0.2">
      <c r="A59" s="22"/>
      <c r="B59" s="135"/>
      <c r="C59" s="135"/>
      <c r="D59" s="135"/>
      <c r="E59" s="24"/>
      <c r="F59" s="14"/>
      <c r="G59" s="27"/>
      <c r="H59" s="27"/>
      <c r="I59" s="27"/>
      <c r="J59" s="27"/>
      <c r="K59" s="31"/>
      <c r="L59" s="27"/>
      <c r="M59" s="27"/>
      <c r="N59" s="31"/>
      <c r="O59" s="27"/>
      <c r="P59" s="27"/>
      <c r="Q59" s="31"/>
      <c r="R59" s="27"/>
      <c r="S59" s="27"/>
      <c r="T59" s="31"/>
      <c r="U59" s="27"/>
      <c r="V59" s="27"/>
      <c r="W59" s="84"/>
      <c r="X59" s="106"/>
      <c r="Y59" s="106"/>
      <c r="Z59" s="106"/>
      <c r="AA59" s="106"/>
      <c r="AB59" s="106"/>
      <c r="AC59" s="85"/>
      <c r="AD59" s="85"/>
      <c r="AE59" s="85"/>
      <c r="AF59" s="85"/>
    </row>
    <row r="60" spans="1:32" x14ac:dyDescent="0.2">
      <c r="A60" s="22"/>
      <c r="B60" s="135"/>
      <c r="C60" s="135"/>
      <c r="D60" s="135"/>
      <c r="E60" s="24"/>
      <c r="F60" s="14"/>
      <c r="G60" s="27"/>
      <c r="H60" s="27"/>
      <c r="I60" s="27"/>
      <c r="J60" s="27"/>
      <c r="K60" s="31"/>
      <c r="L60" s="27"/>
      <c r="M60" s="27"/>
      <c r="N60" s="31"/>
      <c r="O60" s="27"/>
      <c r="P60" s="27"/>
      <c r="Q60" s="31"/>
      <c r="R60" s="27"/>
      <c r="S60" s="27"/>
      <c r="T60" s="31"/>
      <c r="U60" s="27"/>
      <c r="V60" s="27"/>
      <c r="W60" s="84"/>
      <c r="X60" s="106"/>
      <c r="Y60" s="106"/>
      <c r="Z60" s="106"/>
      <c r="AA60" s="106"/>
      <c r="AB60" s="106"/>
      <c r="AC60" s="85"/>
      <c r="AD60" s="85"/>
      <c r="AE60" s="85"/>
      <c r="AF60" s="85"/>
    </row>
    <row r="61" spans="1:32" x14ac:dyDescent="0.2">
      <c r="A61" s="22"/>
      <c r="B61" s="135"/>
      <c r="C61" s="135"/>
      <c r="D61" s="135"/>
      <c r="E61" s="24"/>
      <c r="F61" s="14"/>
      <c r="G61" s="27"/>
      <c r="H61" s="27"/>
      <c r="I61" s="27"/>
      <c r="J61" s="27"/>
      <c r="K61" s="31"/>
      <c r="L61" s="27"/>
      <c r="M61" s="27"/>
      <c r="N61" s="31"/>
      <c r="O61" s="27"/>
      <c r="P61" s="27"/>
      <c r="Q61" s="31"/>
      <c r="R61" s="27"/>
      <c r="S61" s="27"/>
      <c r="T61" s="31"/>
      <c r="U61" s="27"/>
      <c r="V61" s="27"/>
      <c r="W61" s="84"/>
      <c r="X61" s="106"/>
      <c r="Y61" s="106"/>
      <c r="Z61" s="106"/>
      <c r="AA61" s="106"/>
      <c r="AB61" s="106"/>
      <c r="AC61" s="85"/>
      <c r="AD61" s="85"/>
      <c r="AE61" s="85"/>
      <c r="AF61" s="85"/>
    </row>
    <row r="62" spans="1:32" hidden="1" x14ac:dyDescent="0.2">
      <c r="B62" s="135"/>
      <c r="C62" s="135"/>
      <c r="D62" s="135"/>
      <c r="W62" s="85"/>
      <c r="X62" s="85"/>
      <c r="Y62" s="85"/>
      <c r="Z62" s="85"/>
      <c r="AA62" s="85"/>
      <c r="AB62" s="85"/>
      <c r="AC62" s="85"/>
      <c r="AD62" s="85"/>
      <c r="AE62" s="85"/>
      <c r="AF62" s="85"/>
    </row>
    <row r="63" spans="1:32" x14ac:dyDescent="0.2">
      <c r="A63" s="22"/>
      <c r="B63" s="135" t="s">
        <v>1655</v>
      </c>
      <c r="C63" s="135"/>
      <c r="D63" s="135" t="s">
        <v>83</v>
      </c>
      <c r="E63" s="135"/>
      <c r="F63" s="14"/>
      <c r="G63" s="31"/>
      <c r="H63" s="31"/>
      <c r="I63" s="31"/>
      <c r="J63" s="31"/>
      <c r="K63" s="31"/>
      <c r="L63" s="31"/>
      <c r="M63" s="31"/>
      <c r="N63" s="31"/>
      <c r="O63" s="31">
        <v>639397.24</v>
      </c>
      <c r="P63" s="31">
        <v>580889.68999999994</v>
      </c>
      <c r="Q63" s="31">
        <v>90.8495773300492</v>
      </c>
      <c r="R63" s="31">
        <v>1041660</v>
      </c>
      <c r="S63" s="31">
        <v>972517.87</v>
      </c>
      <c r="T63" s="31">
        <v>93.362313038803507</v>
      </c>
      <c r="U63" s="31">
        <v>1276910.5</v>
      </c>
      <c r="V63" s="31">
        <v>924365.23</v>
      </c>
      <c r="W63" s="84">
        <v>72.390761137918403</v>
      </c>
      <c r="X63" s="106"/>
      <c r="Y63" s="106"/>
      <c r="Z63" s="106"/>
      <c r="AA63" s="106"/>
      <c r="AB63" s="85"/>
      <c r="AC63" s="85"/>
      <c r="AD63" s="85"/>
      <c r="AE63" s="85"/>
      <c r="AF63" s="85"/>
    </row>
    <row r="64" spans="1:32" x14ac:dyDescent="0.2">
      <c r="A64" s="22"/>
      <c r="B64" s="135"/>
      <c r="C64" s="135"/>
      <c r="D64" s="135" t="s">
        <v>84</v>
      </c>
      <c r="E64" s="14" t="s">
        <v>543</v>
      </c>
      <c r="F64" s="14"/>
      <c r="G64" s="27"/>
      <c r="H64" s="27"/>
      <c r="I64" s="27"/>
      <c r="J64" s="27"/>
      <c r="K64" s="31"/>
      <c r="L64" s="27"/>
      <c r="M64" s="27"/>
      <c r="N64" s="31"/>
      <c r="O64" s="27">
        <v>639397.24</v>
      </c>
      <c r="P64" s="27">
        <v>580889.68999999994</v>
      </c>
      <c r="Q64" s="31">
        <v>90.8495773300492</v>
      </c>
      <c r="R64" s="27">
        <v>1041660</v>
      </c>
      <c r="S64" s="27">
        <v>972517.87</v>
      </c>
      <c r="T64" s="31">
        <v>93.362313038803507</v>
      </c>
      <c r="U64" s="27">
        <v>1276910.5</v>
      </c>
      <c r="V64" s="27">
        <v>924365.23</v>
      </c>
      <c r="W64" s="84">
        <v>72.390761137918403</v>
      </c>
      <c r="X64" s="106"/>
      <c r="Y64" s="106"/>
      <c r="Z64" s="106"/>
      <c r="AA64" s="106"/>
      <c r="AB64" s="85"/>
      <c r="AC64" s="85"/>
      <c r="AD64" s="85"/>
      <c r="AE64" s="85"/>
      <c r="AF64" s="85"/>
    </row>
    <row r="65" spans="1:32" x14ac:dyDescent="0.2">
      <c r="A65" s="22"/>
      <c r="B65" s="135"/>
      <c r="C65" s="135"/>
      <c r="D65" s="135"/>
      <c r="E65" s="14" t="s">
        <v>544</v>
      </c>
      <c r="F65" s="14"/>
      <c r="G65" s="27"/>
      <c r="H65" s="27"/>
      <c r="I65" s="27"/>
      <c r="J65" s="27"/>
      <c r="K65" s="31"/>
      <c r="L65" s="27"/>
      <c r="M65" s="27"/>
      <c r="N65" s="31"/>
      <c r="O65" s="27"/>
      <c r="P65" s="27"/>
      <c r="Q65" s="31"/>
      <c r="R65" s="27"/>
      <c r="S65" s="27"/>
      <c r="T65" s="31"/>
      <c r="U65" s="27"/>
      <c r="V65" s="27"/>
      <c r="W65" s="84"/>
      <c r="X65" s="106"/>
      <c r="Y65" s="106"/>
      <c r="Z65" s="106"/>
      <c r="AA65" s="106"/>
      <c r="AB65" s="85"/>
      <c r="AC65" s="85"/>
      <c r="AD65" s="85"/>
      <c r="AE65" s="85"/>
      <c r="AF65" s="85"/>
    </row>
    <row r="66" spans="1:32" x14ac:dyDescent="0.2">
      <c r="A66" s="22"/>
      <c r="B66" s="168" t="s">
        <v>1656</v>
      </c>
      <c r="C66" s="168"/>
      <c r="D66" s="135" t="s">
        <v>83</v>
      </c>
      <c r="E66" s="135"/>
      <c r="F66" s="14"/>
      <c r="G66" s="31"/>
      <c r="H66" s="31"/>
      <c r="I66" s="31"/>
      <c r="J66" s="31"/>
      <c r="K66" s="31"/>
      <c r="L66" s="31"/>
      <c r="M66" s="31"/>
      <c r="N66" s="31"/>
      <c r="O66" s="31">
        <v>323549.31</v>
      </c>
      <c r="P66" s="31">
        <v>190394.62</v>
      </c>
      <c r="Q66" s="31">
        <v>58.845626961775999</v>
      </c>
      <c r="R66" s="31">
        <v>262835.37</v>
      </c>
      <c r="S66" s="31">
        <v>152062.82</v>
      </c>
      <c r="T66" s="31">
        <v>57.854778068872598</v>
      </c>
      <c r="U66" s="31">
        <v>181970.93</v>
      </c>
      <c r="V66" s="31">
        <v>232355.39</v>
      </c>
      <c r="W66" s="84">
        <v>127.68819173480099</v>
      </c>
      <c r="X66" s="106"/>
      <c r="Y66" s="106"/>
      <c r="Z66" s="106"/>
      <c r="AA66" s="106"/>
      <c r="AB66" s="85"/>
      <c r="AC66" s="85"/>
      <c r="AD66" s="85"/>
      <c r="AE66" s="85"/>
      <c r="AF66" s="85"/>
    </row>
    <row r="67" spans="1:32" x14ac:dyDescent="0.2">
      <c r="A67" s="22"/>
      <c r="B67" s="168"/>
      <c r="C67" s="168"/>
      <c r="D67" s="168" t="s">
        <v>84</v>
      </c>
      <c r="E67" s="14" t="s">
        <v>1657</v>
      </c>
      <c r="F67" s="14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84"/>
      <c r="X67" s="106"/>
      <c r="Y67" s="106"/>
      <c r="Z67" s="106"/>
      <c r="AA67" s="106"/>
      <c r="AB67" s="85"/>
      <c r="AC67" s="85"/>
      <c r="AD67" s="85"/>
      <c r="AE67" s="85"/>
      <c r="AF67" s="85"/>
    </row>
    <row r="68" spans="1:32" x14ac:dyDescent="0.2">
      <c r="A68" s="22"/>
      <c r="B68" s="168"/>
      <c r="C68" s="168"/>
      <c r="D68" s="168"/>
      <c r="E68" s="14" t="s">
        <v>1658</v>
      </c>
      <c r="F68" s="14"/>
      <c r="G68" s="27"/>
      <c r="H68" s="27"/>
      <c r="I68" s="27"/>
      <c r="J68" s="27"/>
      <c r="K68" s="31"/>
      <c r="L68" s="27"/>
      <c r="M68" s="27"/>
      <c r="N68" s="31"/>
      <c r="O68" s="27">
        <v>4321.4399999999996</v>
      </c>
      <c r="P68" s="27"/>
      <c r="Q68" s="31"/>
      <c r="R68" s="27"/>
      <c r="S68" s="27"/>
      <c r="T68" s="31"/>
      <c r="U68" s="27"/>
      <c r="V68" s="27"/>
      <c r="W68" s="84"/>
      <c r="X68" s="106"/>
      <c r="Y68" s="106"/>
      <c r="Z68" s="106"/>
      <c r="AA68" s="106"/>
      <c r="AB68" s="85"/>
      <c r="AC68" s="85"/>
      <c r="AD68" s="85"/>
      <c r="AE68" s="85"/>
      <c r="AF68" s="85"/>
    </row>
    <row r="69" spans="1:32" x14ac:dyDescent="0.2">
      <c r="A69" s="22"/>
      <c r="B69" s="168"/>
      <c r="C69" s="168"/>
      <c r="D69" s="168"/>
      <c r="E69" s="14" t="s">
        <v>1659</v>
      </c>
      <c r="F69" s="14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84"/>
      <c r="X69" s="106"/>
      <c r="Y69" s="106"/>
      <c r="Z69" s="106"/>
      <c r="AA69" s="106"/>
      <c r="AB69" s="85"/>
      <c r="AC69" s="85"/>
      <c r="AD69" s="85"/>
      <c r="AE69" s="85"/>
      <c r="AF69" s="85"/>
    </row>
    <row r="70" spans="1:32" x14ac:dyDescent="0.2">
      <c r="A70" s="22"/>
      <c r="B70" s="168"/>
      <c r="C70" s="168"/>
      <c r="D70" s="168"/>
      <c r="E70" s="14" t="s">
        <v>1660</v>
      </c>
      <c r="F70" s="14"/>
      <c r="G70" s="27"/>
      <c r="H70" s="27"/>
      <c r="I70" s="27"/>
      <c r="J70" s="27"/>
      <c r="K70" s="31"/>
      <c r="L70" s="27"/>
      <c r="M70" s="27"/>
      <c r="N70" s="31"/>
      <c r="O70" s="27">
        <v>26059.61</v>
      </c>
      <c r="P70" s="27"/>
      <c r="Q70" s="31"/>
      <c r="R70" s="27"/>
      <c r="S70" s="27"/>
      <c r="T70" s="31"/>
      <c r="U70" s="27"/>
      <c r="V70" s="27"/>
      <c r="W70" s="84"/>
      <c r="X70" s="106"/>
      <c r="Y70" s="106"/>
      <c r="Z70" s="106"/>
      <c r="AA70" s="106"/>
      <c r="AB70" s="85"/>
      <c r="AC70" s="85"/>
      <c r="AD70" s="85"/>
      <c r="AE70" s="85"/>
      <c r="AF70" s="85"/>
    </row>
    <row r="71" spans="1:32" x14ac:dyDescent="0.2">
      <c r="A71" s="22"/>
      <c r="B71" s="168"/>
      <c r="C71" s="168"/>
      <c r="D71" s="168"/>
      <c r="E71" s="89" t="s">
        <v>1661</v>
      </c>
      <c r="F71" s="14"/>
      <c r="G71" s="27"/>
      <c r="H71" s="27"/>
      <c r="I71" s="27"/>
      <c r="J71" s="27"/>
      <c r="K71" s="31"/>
      <c r="L71" s="27"/>
      <c r="M71" s="27"/>
      <c r="N71" s="31"/>
      <c r="O71" s="27">
        <v>130596.4</v>
      </c>
      <c r="P71" s="27">
        <v>78848.649999999994</v>
      </c>
      <c r="Q71" s="31">
        <v>60.375821998156098</v>
      </c>
      <c r="R71" s="27"/>
      <c r="S71" s="27"/>
      <c r="T71" s="31"/>
      <c r="U71" s="27"/>
      <c r="V71" s="27"/>
      <c r="W71" s="84"/>
      <c r="X71" s="106"/>
      <c r="Y71" s="106"/>
      <c r="Z71" s="106"/>
      <c r="AA71" s="106"/>
      <c r="AB71" s="106"/>
      <c r="AC71" s="85"/>
      <c r="AD71" s="85"/>
      <c r="AE71" s="85"/>
      <c r="AF71" s="85"/>
    </row>
    <row r="72" spans="1:32" x14ac:dyDescent="0.2">
      <c r="A72" s="22"/>
      <c r="B72" s="168"/>
      <c r="C72" s="168"/>
      <c r="D72" s="168"/>
      <c r="E72" s="89" t="s">
        <v>1662</v>
      </c>
      <c r="F72" s="14"/>
      <c r="G72" s="27"/>
      <c r="H72" s="27"/>
      <c r="I72" s="27"/>
      <c r="J72" s="27"/>
      <c r="K72" s="31"/>
      <c r="L72" s="27"/>
      <c r="M72" s="27"/>
      <c r="N72" s="31"/>
      <c r="O72" s="27">
        <v>990</v>
      </c>
      <c r="P72" s="27"/>
      <c r="Q72" s="31"/>
      <c r="R72" s="27"/>
      <c r="S72" s="27"/>
      <c r="T72" s="31"/>
      <c r="U72" s="27"/>
      <c r="V72" s="27"/>
      <c r="W72" s="84"/>
      <c r="X72" s="106"/>
      <c r="Y72" s="106"/>
      <c r="Z72" s="106"/>
      <c r="AA72" s="106"/>
      <c r="AB72" s="106"/>
      <c r="AC72" s="85"/>
      <c r="AD72" s="85"/>
      <c r="AE72" s="85"/>
      <c r="AF72" s="85"/>
    </row>
    <row r="73" spans="1:32" x14ac:dyDescent="0.2">
      <c r="A73" s="22"/>
      <c r="B73" s="168"/>
      <c r="C73" s="168"/>
      <c r="D73" s="168"/>
      <c r="E73" s="89" t="s">
        <v>1663</v>
      </c>
      <c r="F73" s="14"/>
      <c r="G73" s="27"/>
      <c r="H73" s="27"/>
      <c r="I73" s="27"/>
      <c r="J73" s="27"/>
      <c r="K73" s="31"/>
      <c r="L73" s="27"/>
      <c r="M73" s="27"/>
      <c r="N73" s="31"/>
      <c r="O73" s="27">
        <v>18066.5</v>
      </c>
      <c r="P73" s="27"/>
      <c r="Q73" s="31"/>
      <c r="R73" s="27"/>
      <c r="S73" s="27"/>
      <c r="T73" s="31"/>
      <c r="U73" s="27"/>
      <c r="V73" s="27"/>
      <c r="W73" s="84"/>
      <c r="X73" s="106"/>
      <c r="Y73" s="106"/>
      <c r="Z73" s="106"/>
      <c r="AA73" s="106"/>
      <c r="AB73" s="106"/>
      <c r="AC73" s="85"/>
      <c r="AD73" s="85"/>
      <c r="AE73" s="85"/>
      <c r="AF73" s="85"/>
    </row>
    <row r="74" spans="1:32" x14ac:dyDescent="0.2">
      <c r="A74" s="22"/>
      <c r="B74" s="168"/>
      <c r="C74" s="168"/>
      <c r="D74" s="168"/>
      <c r="E74" s="89" t="s">
        <v>1664</v>
      </c>
      <c r="F74" s="14"/>
      <c r="G74" s="27"/>
      <c r="H74" s="27"/>
      <c r="I74" s="27"/>
      <c r="J74" s="27"/>
      <c r="K74" s="31"/>
      <c r="L74" s="27"/>
      <c r="M74" s="27"/>
      <c r="N74" s="31"/>
      <c r="O74" s="27">
        <v>52963.360000000001</v>
      </c>
      <c r="P74" s="27"/>
      <c r="Q74" s="31"/>
      <c r="R74" s="27"/>
      <c r="S74" s="27"/>
      <c r="T74" s="31"/>
      <c r="U74" s="27"/>
      <c r="V74" s="27"/>
      <c r="W74" s="84"/>
      <c r="X74" s="106"/>
      <c r="Y74" s="106"/>
      <c r="Z74" s="106"/>
      <c r="AA74" s="106"/>
      <c r="AB74" s="106"/>
      <c r="AC74" s="85"/>
      <c r="AD74" s="85"/>
      <c r="AE74" s="85"/>
      <c r="AF74" s="85"/>
    </row>
    <row r="75" spans="1:32" x14ac:dyDescent="0.2">
      <c r="A75" s="22"/>
      <c r="B75" s="168"/>
      <c r="C75" s="168"/>
      <c r="D75" s="168"/>
      <c r="E75" s="89" t="s">
        <v>1665</v>
      </c>
      <c r="F75" s="14"/>
      <c r="G75" s="27"/>
      <c r="H75" s="27"/>
      <c r="I75" s="27"/>
      <c r="J75" s="27"/>
      <c r="K75" s="31"/>
      <c r="L75" s="27"/>
      <c r="M75" s="27"/>
      <c r="N75" s="31"/>
      <c r="O75" s="27">
        <v>90500</v>
      </c>
      <c r="P75" s="27"/>
      <c r="Q75" s="31"/>
      <c r="R75" s="27"/>
      <c r="S75" s="27"/>
      <c r="T75" s="31"/>
      <c r="U75" s="27"/>
      <c r="V75" s="27"/>
      <c r="W75" s="84"/>
      <c r="X75" s="106"/>
      <c r="Y75" s="106"/>
      <c r="Z75" s="106"/>
      <c r="AA75" s="106"/>
      <c r="AB75" s="106"/>
      <c r="AC75" s="85"/>
      <c r="AD75" s="85"/>
      <c r="AE75" s="85"/>
      <c r="AF75" s="85"/>
    </row>
    <row r="76" spans="1:32" x14ac:dyDescent="0.2">
      <c r="A76" s="22"/>
      <c r="B76" s="168"/>
      <c r="C76" s="168"/>
      <c r="D76" s="168"/>
      <c r="E76" s="89"/>
      <c r="F76" s="14"/>
      <c r="G76" s="27"/>
      <c r="H76" s="27"/>
      <c r="I76" s="27"/>
      <c r="J76" s="27"/>
      <c r="K76" s="31"/>
      <c r="L76" s="27"/>
      <c r="M76" s="27"/>
      <c r="N76" s="31"/>
      <c r="O76" s="27"/>
      <c r="P76" s="27"/>
      <c r="Q76" s="31"/>
      <c r="R76" s="27"/>
      <c r="S76" s="27"/>
      <c r="T76" s="31"/>
      <c r="U76" s="27"/>
      <c r="V76" s="27"/>
      <c r="W76" s="84"/>
      <c r="X76" s="106"/>
      <c r="Y76" s="106"/>
      <c r="Z76" s="106"/>
      <c r="AA76" s="106"/>
      <c r="AB76" s="106"/>
      <c r="AC76" s="85"/>
      <c r="AD76" s="85"/>
      <c r="AE76" s="85"/>
      <c r="AF76" s="85"/>
    </row>
    <row r="77" spans="1:32" x14ac:dyDescent="0.2">
      <c r="A77" s="22"/>
      <c r="B77" s="168"/>
      <c r="C77" s="168"/>
      <c r="D77" s="168"/>
      <c r="E77" s="89" t="s">
        <v>1666</v>
      </c>
      <c r="F77" s="14"/>
      <c r="G77" s="27"/>
      <c r="H77" s="27"/>
      <c r="I77" s="27"/>
      <c r="J77" s="27"/>
      <c r="K77" s="31"/>
      <c r="L77" s="27"/>
      <c r="M77" s="27"/>
      <c r="N77" s="31"/>
      <c r="O77" s="27"/>
      <c r="P77" s="27"/>
      <c r="Q77" s="31"/>
      <c r="R77" s="27">
        <v>252063.37</v>
      </c>
      <c r="S77" s="27">
        <v>140848.82</v>
      </c>
      <c r="T77" s="31">
        <v>55.878337260983201</v>
      </c>
      <c r="U77" s="27">
        <v>175710.93</v>
      </c>
      <c r="V77" s="27">
        <v>223178.23999999999</v>
      </c>
      <c r="W77" s="84">
        <v>127.014432169928</v>
      </c>
      <c r="X77" s="106"/>
      <c r="Y77" s="106"/>
      <c r="Z77" s="106"/>
      <c r="AA77" s="106"/>
      <c r="AB77" s="106"/>
      <c r="AC77" s="85"/>
      <c r="AD77" s="85"/>
      <c r="AE77" s="85"/>
      <c r="AF77" s="85"/>
    </row>
    <row r="78" spans="1:32" x14ac:dyDescent="0.2">
      <c r="A78" s="22"/>
      <c r="B78" s="168"/>
      <c r="C78" s="168"/>
      <c r="D78" s="168"/>
      <c r="E78" s="89" t="s">
        <v>1667</v>
      </c>
      <c r="F78" s="14"/>
      <c r="G78" s="27"/>
      <c r="H78" s="27"/>
      <c r="I78" s="27"/>
      <c r="J78" s="27"/>
      <c r="K78" s="31"/>
      <c r="L78" s="27"/>
      <c r="M78" s="27"/>
      <c r="N78" s="31"/>
      <c r="O78" s="27"/>
      <c r="P78" s="27"/>
      <c r="Q78" s="31"/>
      <c r="R78" s="27">
        <v>2906</v>
      </c>
      <c r="S78" s="27">
        <v>1115</v>
      </c>
      <c r="T78" s="31">
        <v>38.368891947694401</v>
      </c>
      <c r="U78" s="27">
        <v>1300</v>
      </c>
      <c r="V78" s="27">
        <v>20</v>
      </c>
      <c r="W78" s="84">
        <v>1.5384615384615401</v>
      </c>
      <c r="X78" s="106"/>
      <c r="Y78" s="106"/>
      <c r="Z78" s="106"/>
      <c r="AA78" s="106"/>
      <c r="AB78" s="106"/>
      <c r="AC78" s="85"/>
      <c r="AD78" s="85"/>
      <c r="AE78" s="85"/>
      <c r="AF78" s="85"/>
    </row>
    <row r="79" spans="1:32" x14ac:dyDescent="0.2">
      <c r="A79" s="22"/>
      <c r="B79" s="168"/>
      <c r="C79" s="168"/>
      <c r="D79" s="168"/>
      <c r="E79" s="89" t="s">
        <v>1668</v>
      </c>
      <c r="F79" s="14"/>
      <c r="G79" s="27"/>
      <c r="H79" s="27"/>
      <c r="I79" s="27"/>
      <c r="J79" s="27"/>
      <c r="K79" s="31"/>
      <c r="L79" s="27"/>
      <c r="M79" s="27"/>
      <c r="N79" s="31"/>
      <c r="O79" s="27"/>
      <c r="P79" s="27">
        <v>4591.8999999999996</v>
      </c>
      <c r="Q79" s="31"/>
      <c r="R79" s="27"/>
      <c r="S79" s="27"/>
      <c r="T79" s="31"/>
      <c r="U79" s="27"/>
      <c r="V79" s="27"/>
      <c r="W79" s="84"/>
      <c r="X79" s="106"/>
      <c r="Y79" s="106"/>
      <c r="Z79" s="106"/>
      <c r="AA79" s="106"/>
      <c r="AB79" s="106"/>
      <c r="AC79" s="85"/>
      <c r="AD79" s="85"/>
      <c r="AE79" s="85"/>
      <c r="AF79" s="85"/>
    </row>
    <row r="80" spans="1:32" x14ac:dyDescent="0.2">
      <c r="A80" s="22"/>
      <c r="B80" s="168"/>
      <c r="C80" s="168"/>
      <c r="D80" s="168"/>
      <c r="E80" s="89" t="s">
        <v>1319</v>
      </c>
      <c r="F80" s="14"/>
      <c r="G80" s="27"/>
      <c r="H80" s="27"/>
      <c r="I80" s="27"/>
      <c r="J80" s="27"/>
      <c r="K80" s="31"/>
      <c r="L80" s="27"/>
      <c r="M80" s="27"/>
      <c r="N80" s="31"/>
      <c r="O80" s="27"/>
      <c r="P80" s="27">
        <v>4042.5</v>
      </c>
      <c r="Q80" s="31"/>
      <c r="R80" s="27"/>
      <c r="S80" s="27"/>
      <c r="T80" s="31"/>
      <c r="U80" s="27"/>
      <c r="V80" s="27"/>
      <c r="W80" s="84"/>
      <c r="X80" s="106"/>
      <c r="Y80" s="106"/>
      <c r="Z80" s="106"/>
      <c r="AA80" s="106"/>
      <c r="AB80" s="106"/>
      <c r="AC80" s="85"/>
      <c r="AD80" s="85"/>
      <c r="AE80" s="85"/>
      <c r="AF80" s="85"/>
    </row>
    <row r="81" spans="1:32" x14ac:dyDescent="0.2">
      <c r="A81" s="22"/>
      <c r="B81" s="168"/>
      <c r="C81" s="168"/>
      <c r="D81" s="168"/>
      <c r="E81" s="89" t="s">
        <v>1669</v>
      </c>
      <c r="F81" s="14"/>
      <c r="G81" s="27"/>
      <c r="H81" s="27"/>
      <c r="I81" s="27"/>
      <c r="J81" s="27"/>
      <c r="K81" s="31"/>
      <c r="L81" s="27"/>
      <c r="M81" s="27"/>
      <c r="N81" s="31"/>
      <c r="O81" s="27"/>
      <c r="P81" s="27">
        <v>389.76</v>
      </c>
      <c r="Q81" s="31"/>
      <c r="R81" s="27"/>
      <c r="S81" s="27"/>
      <c r="T81" s="31"/>
      <c r="U81" s="27"/>
      <c r="V81" s="27"/>
      <c r="W81" s="84"/>
      <c r="X81" s="106"/>
      <c r="Y81" s="106"/>
      <c r="Z81" s="106"/>
      <c r="AA81" s="106"/>
      <c r="AB81" s="106"/>
      <c r="AC81" s="85"/>
      <c r="AD81" s="85"/>
      <c r="AE81" s="85"/>
      <c r="AF81" s="85"/>
    </row>
    <row r="82" spans="1:32" x14ac:dyDescent="0.2">
      <c r="A82" s="22"/>
      <c r="B82" s="168"/>
      <c r="C82" s="168"/>
      <c r="D82" s="168"/>
      <c r="E82" s="89" t="s">
        <v>1670</v>
      </c>
      <c r="F82" s="14"/>
      <c r="G82" s="27"/>
      <c r="H82" s="27"/>
      <c r="I82" s="27"/>
      <c r="J82" s="27"/>
      <c r="K82" s="31"/>
      <c r="L82" s="27"/>
      <c r="M82" s="27"/>
      <c r="N82" s="31"/>
      <c r="O82" s="27"/>
      <c r="P82" s="27">
        <v>1114.51</v>
      </c>
      <c r="Q82" s="31"/>
      <c r="R82" s="27"/>
      <c r="S82" s="27"/>
      <c r="T82" s="31"/>
      <c r="U82" s="27"/>
      <c r="V82" s="27"/>
      <c r="W82" s="84"/>
      <c r="X82" s="106"/>
      <c r="Y82" s="106"/>
      <c r="Z82" s="106"/>
      <c r="AA82" s="106"/>
      <c r="AB82" s="106"/>
      <c r="AC82" s="85"/>
      <c r="AD82" s="85"/>
      <c r="AE82" s="85"/>
      <c r="AF82" s="85"/>
    </row>
    <row r="83" spans="1:32" x14ac:dyDescent="0.2">
      <c r="A83" s="22"/>
      <c r="B83" s="168"/>
      <c r="C83" s="168"/>
      <c r="D83" s="168"/>
      <c r="E83" s="89" t="s">
        <v>1671</v>
      </c>
      <c r="F83" s="14"/>
      <c r="G83" s="27"/>
      <c r="H83" s="27"/>
      <c r="I83" s="27"/>
      <c r="J83" s="27"/>
      <c r="K83" s="31"/>
      <c r="L83" s="27"/>
      <c r="M83" s="27"/>
      <c r="N83" s="31"/>
      <c r="O83" s="27"/>
      <c r="P83" s="27">
        <v>119.7</v>
      </c>
      <c r="Q83" s="31"/>
      <c r="R83" s="27"/>
      <c r="S83" s="27"/>
      <c r="T83" s="31"/>
      <c r="U83" s="27"/>
      <c r="V83" s="27"/>
      <c r="W83" s="84"/>
      <c r="X83" s="106"/>
      <c r="Y83" s="106"/>
      <c r="Z83" s="106"/>
      <c r="AA83" s="106"/>
      <c r="AB83" s="106"/>
      <c r="AC83" s="85"/>
      <c r="AD83" s="85"/>
      <c r="AE83" s="85"/>
      <c r="AF83" s="85"/>
    </row>
    <row r="84" spans="1:32" x14ac:dyDescent="0.2">
      <c r="A84" s="22"/>
      <c r="B84" s="168"/>
      <c r="C84" s="168"/>
      <c r="D84" s="168"/>
      <c r="E84" s="89" t="s">
        <v>1378</v>
      </c>
      <c r="F84" s="14"/>
      <c r="G84" s="27"/>
      <c r="H84" s="27"/>
      <c r="I84" s="27"/>
      <c r="J84" s="27"/>
      <c r="K84" s="31"/>
      <c r="L84" s="27"/>
      <c r="M84" s="27"/>
      <c r="N84" s="31"/>
      <c r="O84" s="27"/>
      <c r="P84" s="27">
        <v>86.25</v>
      </c>
      <c r="Q84" s="31"/>
      <c r="R84" s="27"/>
      <c r="S84" s="27"/>
      <c r="T84" s="31"/>
      <c r="U84" s="27"/>
      <c r="V84" s="27"/>
      <c r="W84" s="84"/>
      <c r="X84" s="106"/>
      <c r="Y84" s="106"/>
      <c r="Z84" s="106"/>
      <c r="AA84" s="106"/>
      <c r="AB84" s="106"/>
      <c r="AC84" s="85"/>
      <c r="AD84" s="85"/>
      <c r="AE84" s="85"/>
      <c r="AF84" s="85"/>
    </row>
    <row r="85" spans="1:32" x14ac:dyDescent="0.2">
      <c r="A85" s="22"/>
      <c r="B85" s="168"/>
      <c r="C85" s="168"/>
      <c r="D85" s="168"/>
      <c r="E85" s="89" t="s">
        <v>1379</v>
      </c>
      <c r="F85" s="14"/>
      <c r="G85" s="27"/>
      <c r="H85" s="27"/>
      <c r="I85" s="27"/>
      <c r="J85" s="27"/>
      <c r="K85" s="31"/>
      <c r="L85" s="27"/>
      <c r="M85" s="27"/>
      <c r="N85" s="31"/>
      <c r="O85" s="27"/>
      <c r="P85" s="27">
        <v>209.48</v>
      </c>
      <c r="Q85" s="31"/>
      <c r="R85" s="27"/>
      <c r="S85" s="27"/>
      <c r="T85" s="31"/>
      <c r="U85" s="27"/>
      <c r="V85" s="27"/>
      <c r="W85" s="84"/>
      <c r="X85" s="106"/>
      <c r="Y85" s="106"/>
      <c r="Z85" s="106"/>
      <c r="AA85" s="106"/>
      <c r="AB85" s="106"/>
      <c r="AC85" s="85"/>
      <c r="AD85" s="85"/>
      <c r="AE85" s="85"/>
      <c r="AF85" s="85"/>
    </row>
    <row r="86" spans="1:32" x14ac:dyDescent="0.2">
      <c r="A86" s="22"/>
      <c r="B86" s="168"/>
      <c r="C86" s="168"/>
      <c r="D86" s="168"/>
      <c r="E86" s="89" t="s">
        <v>1325</v>
      </c>
      <c r="F86" s="14"/>
      <c r="G86" s="27"/>
      <c r="H86" s="27"/>
      <c r="I86" s="27"/>
      <c r="J86" s="27"/>
      <c r="K86" s="31"/>
      <c r="L86" s="27"/>
      <c r="M86" s="27"/>
      <c r="N86" s="31"/>
      <c r="O86" s="27"/>
      <c r="P86" s="27">
        <v>697.77</v>
      </c>
      <c r="Q86" s="31"/>
      <c r="R86" s="27"/>
      <c r="S86" s="27"/>
      <c r="T86" s="31"/>
      <c r="U86" s="27"/>
      <c r="V86" s="27"/>
      <c r="W86" s="84"/>
      <c r="X86" s="106"/>
      <c r="Y86" s="106"/>
      <c r="Z86" s="106"/>
      <c r="AA86" s="106"/>
      <c r="AB86" s="106"/>
      <c r="AC86" s="85"/>
      <c r="AD86" s="85"/>
      <c r="AE86" s="85"/>
      <c r="AF86" s="85"/>
    </row>
    <row r="87" spans="1:32" x14ac:dyDescent="0.2">
      <c r="A87" s="22"/>
      <c r="B87" s="168"/>
      <c r="C87" s="168"/>
      <c r="D87" s="168"/>
      <c r="E87" s="89" t="s">
        <v>1672</v>
      </c>
      <c r="F87" s="14"/>
      <c r="G87" s="27"/>
      <c r="H87" s="27"/>
      <c r="I87" s="27"/>
      <c r="J87" s="27"/>
      <c r="K87" s="31"/>
      <c r="L87" s="27"/>
      <c r="M87" s="27"/>
      <c r="N87" s="31"/>
      <c r="O87" s="27"/>
      <c r="P87" s="27">
        <v>301.89999999999998</v>
      </c>
      <c r="Q87" s="31"/>
      <c r="R87" s="27"/>
      <c r="S87" s="27"/>
      <c r="T87" s="31"/>
      <c r="U87" s="27"/>
      <c r="V87" s="27"/>
      <c r="W87" s="84"/>
      <c r="X87" s="106"/>
      <c r="Y87" s="106"/>
      <c r="Z87" s="106"/>
      <c r="AA87" s="106"/>
      <c r="AB87" s="106"/>
      <c r="AC87" s="85"/>
      <c r="AD87" s="85"/>
      <c r="AE87" s="85"/>
      <c r="AF87" s="85"/>
    </row>
    <row r="88" spans="1:32" x14ac:dyDescent="0.2">
      <c r="A88" s="22"/>
      <c r="B88" s="168"/>
      <c r="C88" s="168"/>
      <c r="D88" s="168"/>
      <c r="E88" s="89" t="s">
        <v>1326</v>
      </c>
      <c r="F88" s="14"/>
      <c r="G88" s="27"/>
      <c r="H88" s="27"/>
      <c r="I88" s="27"/>
      <c r="J88" s="27"/>
      <c r="K88" s="31"/>
      <c r="L88" s="27"/>
      <c r="M88" s="27"/>
      <c r="N88" s="31"/>
      <c r="O88" s="27"/>
      <c r="P88" s="27">
        <v>1665</v>
      </c>
      <c r="Q88" s="31"/>
      <c r="R88" s="27"/>
      <c r="S88" s="27"/>
      <c r="T88" s="31"/>
      <c r="U88" s="27"/>
      <c r="V88" s="27"/>
      <c r="W88" s="84"/>
      <c r="X88" s="106"/>
      <c r="Y88" s="106"/>
      <c r="Z88" s="106"/>
      <c r="AA88" s="106"/>
      <c r="AB88" s="106"/>
      <c r="AC88" s="85"/>
      <c r="AD88" s="85"/>
      <c r="AE88" s="85"/>
      <c r="AF88" s="85"/>
    </row>
    <row r="89" spans="1:32" x14ac:dyDescent="0.2">
      <c r="A89" s="22"/>
      <c r="B89" s="168"/>
      <c r="C89" s="168"/>
      <c r="D89" s="168"/>
      <c r="E89" s="89" t="s">
        <v>1326</v>
      </c>
      <c r="F89" s="14"/>
      <c r="G89" s="27"/>
      <c r="H89" s="27"/>
      <c r="I89" s="27"/>
      <c r="J89" s="27"/>
      <c r="K89" s="31"/>
      <c r="L89" s="27"/>
      <c r="M89" s="27"/>
      <c r="N89" s="31"/>
      <c r="O89" s="27"/>
      <c r="P89" s="27">
        <v>158.4</v>
      </c>
      <c r="Q89" s="31"/>
      <c r="R89" s="27"/>
      <c r="S89" s="27"/>
      <c r="T89" s="31"/>
      <c r="U89" s="27"/>
      <c r="V89" s="27"/>
      <c r="W89" s="84"/>
      <c r="X89" s="106"/>
      <c r="Y89" s="106"/>
      <c r="Z89" s="106"/>
      <c r="AA89" s="106"/>
      <c r="AB89" s="106"/>
      <c r="AC89" s="85"/>
      <c r="AD89" s="85"/>
      <c r="AE89" s="85"/>
      <c r="AF89" s="85"/>
    </row>
    <row r="90" spans="1:32" x14ac:dyDescent="0.2">
      <c r="A90" s="22"/>
      <c r="B90" s="168"/>
      <c r="C90" s="168"/>
      <c r="D90" s="168"/>
      <c r="E90" s="89" t="s">
        <v>1327</v>
      </c>
      <c r="F90" s="14"/>
      <c r="G90" s="27"/>
      <c r="H90" s="27"/>
      <c r="I90" s="27"/>
      <c r="J90" s="27"/>
      <c r="K90" s="31"/>
      <c r="L90" s="27"/>
      <c r="M90" s="27"/>
      <c r="N90" s="31"/>
      <c r="O90" s="27"/>
      <c r="P90" s="27">
        <v>2686.09</v>
      </c>
      <c r="Q90" s="31"/>
      <c r="R90" s="27"/>
      <c r="S90" s="27"/>
      <c r="T90" s="31"/>
      <c r="U90" s="27"/>
      <c r="V90" s="27"/>
      <c r="W90" s="84"/>
      <c r="X90" s="106"/>
      <c r="Y90" s="106"/>
      <c r="Z90" s="106"/>
      <c r="AA90" s="106"/>
      <c r="AB90" s="106"/>
      <c r="AC90" s="85"/>
      <c r="AD90" s="85"/>
      <c r="AE90" s="85"/>
      <c r="AF90" s="85"/>
    </row>
    <row r="91" spans="1:32" x14ac:dyDescent="0.2">
      <c r="A91" s="22"/>
      <c r="B91" s="168"/>
      <c r="C91" s="168"/>
      <c r="D91" s="168"/>
      <c r="E91" s="89" t="s">
        <v>1673</v>
      </c>
      <c r="F91" s="14"/>
      <c r="G91" s="27"/>
      <c r="H91" s="27"/>
      <c r="I91" s="27"/>
      <c r="J91" s="27"/>
      <c r="K91" s="31"/>
      <c r="L91" s="27"/>
      <c r="M91" s="27"/>
      <c r="N91" s="31"/>
      <c r="O91" s="27"/>
      <c r="P91" s="27">
        <v>86.4</v>
      </c>
      <c r="Q91" s="31"/>
      <c r="R91" s="27"/>
      <c r="S91" s="27"/>
      <c r="T91" s="31"/>
      <c r="U91" s="27"/>
      <c r="V91" s="27"/>
      <c r="W91" s="84"/>
      <c r="X91" s="106"/>
      <c r="Y91" s="106"/>
      <c r="Z91" s="106"/>
      <c r="AA91" s="106"/>
      <c r="AB91" s="106"/>
      <c r="AC91" s="85"/>
      <c r="AD91" s="85"/>
      <c r="AE91" s="85"/>
      <c r="AF91" s="85"/>
    </row>
    <row r="92" spans="1:32" hidden="1" x14ac:dyDescent="0.2">
      <c r="A92" s="22"/>
      <c r="B92" s="168"/>
      <c r="C92" s="168"/>
      <c r="D92" s="168" t="s">
        <v>1674</v>
      </c>
      <c r="E92" s="14"/>
      <c r="F92" s="27"/>
      <c r="G92" s="27"/>
      <c r="H92" s="27"/>
      <c r="I92" s="27"/>
      <c r="J92" s="31"/>
      <c r="K92" s="27"/>
      <c r="L92" s="27"/>
      <c r="M92" s="31"/>
      <c r="N92" s="27"/>
      <c r="O92" s="27">
        <v>52</v>
      </c>
      <c r="P92" s="31"/>
      <c r="Q92" s="27"/>
      <c r="R92" s="27"/>
      <c r="S92" s="31"/>
      <c r="T92" s="27"/>
      <c r="U92" s="27"/>
      <c r="V92" s="31"/>
      <c r="W92" s="106"/>
      <c r="X92" s="106"/>
      <c r="Y92" s="106"/>
      <c r="Z92" s="106"/>
      <c r="AA92" s="106"/>
      <c r="AB92" s="85"/>
      <c r="AC92" s="85"/>
      <c r="AD92" s="85"/>
      <c r="AE92" s="85"/>
      <c r="AF92" s="85"/>
    </row>
    <row r="93" spans="1:32" x14ac:dyDescent="0.2">
      <c r="A93" s="22"/>
      <c r="B93" s="168"/>
      <c r="C93" s="168"/>
      <c r="D93" s="168"/>
      <c r="E93" s="89" t="s">
        <v>1675</v>
      </c>
      <c r="F93" s="14"/>
      <c r="G93" s="27"/>
      <c r="H93" s="27"/>
      <c r="I93" s="27"/>
      <c r="J93" s="27"/>
      <c r="K93" s="31"/>
      <c r="L93" s="27"/>
      <c r="M93" s="27"/>
      <c r="N93" s="31"/>
      <c r="O93" s="27"/>
      <c r="P93" s="27">
        <v>1275</v>
      </c>
      <c r="Q93" s="31"/>
      <c r="R93" s="27"/>
      <c r="S93" s="27"/>
      <c r="T93" s="31"/>
      <c r="U93" s="27"/>
      <c r="V93" s="27"/>
      <c r="W93" s="84"/>
      <c r="X93" s="106"/>
      <c r="Y93" s="106"/>
      <c r="Z93" s="106"/>
      <c r="AA93" s="106"/>
      <c r="AB93" s="106"/>
      <c r="AC93" s="85"/>
      <c r="AD93" s="85"/>
      <c r="AE93" s="85"/>
      <c r="AF93" s="85"/>
    </row>
    <row r="94" spans="1:32" x14ac:dyDescent="0.2">
      <c r="A94" s="22"/>
      <c r="B94" s="168"/>
      <c r="C94" s="168"/>
      <c r="D94" s="168"/>
      <c r="E94" s="89" t="s">
        <v>1380</v>
      </c>
      <c r="F94" s="14"/>
      <c r="G94" s="27"/>
      <c r="H94" s="27"/>
      <c r="I94" s="27"/>
      <c r="J94" s="27"/>
      <c r="K94" s="31"/>
      <c r="L94" s="27"/>
      <c r="M94" s="27"/>
      <c r="N94" s="31"/>
      <c r="O94" s="27"/>
      <c r="P94" s="27">
        <v>14.59</v>
      </c>
      <c r="Q94" s="31"/>
      <c r="R94" s="27"/>
      <c r="S94" s="27"/>
      <c r="T94" s="31"/>
      <c r="U94" s="27"/>
      <c r="V94" s="27"/>
      <c r="W94" s="84"/>
      <c r="X94" s="106"/>
      <c r="Y94" s="106"/>
      <c r="Z94" s="106"/>
      <c r="AA94" s="106"/>
      <c r="AB94" s="106"/>
      <c r="AC94" s="85"/>
      <c r="AD94" s="85"/>
      <c r="AE94" s="85"/>
      <c r="AF94" s="85"/>
    </row>
    <row r="95" spans="1:32" x14ac:dyDescent="0.2">
      <c r="A95" s="22"/>
      <c r="B95" s="168"/>
      <c r="C95" s="168"/>
      <c r="D95" s="168"/>
      <c r="E95" s="89" t="s">
        <v>1328</v>
      </c>
      <c r="F95" s="14"/>
      <c r="G95" s="27"/>
      <c r="H95" s="27"/>
      <c r="I95" s="27"/>
      <c r="J95" s="27"/>
      <c r="K95" s="31"/>
      <c r="L95" s="27"/>
      <c r="M95" s="27"/>
      <c r="N95" s="31"/>
      <c r="O95" s="27"/>
      <c r="P95" s="27">
        <v>129.30000000000001</v>
      </c>
      <c r="Q95" s="31"/>
      <c r="R95" s="27"/>
      <c r="S95" s="27"/>
      <c r="T95" s="31"/>
      <c r="U95" s="27"/>
      <c r="V95" s="27"/>
      <c r="W95" s="84"/>
      <c r="X95" s="106"/>
      <c r="Y95" s="106"/>
      <c r="Z95" s="106"/>
      <c r="AA95" s="106"/>
      <c r="AB95" s="106"/>
      <c r="AC95" s="85"/>
      <c r="AD95" s="85"/>
      <c r="AE95" s="85"/>
      <c r="AF95" s="85"/>
    </row>
    <row r="96" spans="1:32" x14ac:dyDescent="0.2">
      <c r="A96" s="22"/>
      <c r="B96" s="168"/>
      <c r="C96" s="168"/>
      <c r="D96" s="168"/>
      <c r="E96" s="89" t="s">
        <v>1676</v>
      </c>
      <c r="F96" s="14"/>
      <c r="G96" s="27"/>
      <c r="H96" s="27"/>
      <c r="I96" s="27"/>
      <c r="J96" s="27"/>
      <c r="K96" s="31"/>
      <c r="L96" s="27"/>
      <c r="M96" s="27"/>
      <c r="N96" s="31"/>
      <c r="O96" s="27"/>
      <c r="P96" s="27">
        <v>46.8</v>
      </c>
      <c r="Q96" s="31"/>
      <c r="R96" s="27"/>
      <c r="S96" s="27"/>
      <c r="T96" s="31"/>
      <c r="U96" s="27"/>
      <c r="V96" s="27"/>
      <c r="W96" s="84"/>
      <c r="X96" s="106"/>
      <c r="Y96" s="106"/>
      <c r="Z96" s="106"/>
      <c r="AA96" s="106"/>
      <c r="AB96" s="106"/>
      <c r="AC96" s="85"/>
      <c r="AD96" s="85"/>
      <c r="AE96" s="85"/>
      <c r="AF96" s="85"/>
    </row>
    <row r="97" spans="1:32" x14ac:dyDescent="0.2">
      <c r="A97" s="22"/>
      <c r="B97" s="168"/>
      <c r="C97" s="168"/>
      <c r="D97" s="168"/>
      <c r="E97" s="89" t="s">
        <v>1330</v>
      </c>
      <c r="F97" s="14"/>
      <c r="G97" s="27"/>
      <c r="H97" s="27"/>
      <c r="I97" s="27"/>
      <c r="J97" s="27"/>
      <c r="K97" s="31"/>
      <c r="L97" s="27"/>
      <c r="M97" s="27"/>
      <c r="N97" s="31"/>
      <c r="O97" s="27"/>
      <c r="P97" s="27">
        <v>890</v>
      </c>
      <c r="Q97" s="31"/>
      <c r="R97" s="27"/>
      <c r="S97" s="27"/>
      <c r="T97" s="31"/>
      <c r="U97" s="27"/>
      <c r="V97" s="27"/>
      <c r="W97" s="84"/>
      <c r="X97" s="106"/>
      <c r="Y97" s="106"/>
      <c r="Z97" s="106"/>
      <c r="AA97" s="106"/>
      <c r="AB97" s="106"/>
      <c r="AC97" s="85"/>
      <c r="AD97" s="85"/>
      <c r="AE97" s="85"/>
      <c r="AF97" s="85"/>
    </row>
    <row r="98" spans="1:32" x14ac:dyDescent="0.2">
      <c r="A98" s="22"/>
      <c r="B98" s="168"/>
      <c r="C98" s="168"/>
      <c r="D98" s="168"/>
      <c r="E98" s="89" t="s">
        <v>1376</v>
      </c>
      <c r="F98" s="14"/>
      <c r="G98" s="27"/>
      <c r="H98" s="27"/>
      <c r="I98" s="27"/>
      <c r="J98" s="27"/>
      <c r="K98" s="31"/>
      <c r="L98" s="27"/>
      <c r="M98" s="27"/>
      <c r="N98" s="31"/>
      <c r="O98" s="27"/>
      <c r="P98" s="27">
        <v>1890</v>
      </c>
      <c r="Q98" s="31"/>
      <c r="R98" s="27"/>
      <c r="S98" s="27"/>
      <c r="T98" s="31"/>
      <c r="U98" s="27"/>
      <c r="V98" s="27"/>
      <c r="W98" s="84"/>
      <c r="X98" s="106"/>
      <c r="Y98" s="106"/>
      <c r="Z98" s="106"/>
      <c r="AA98" s="106"/>
      <c r="AB98" s="106"/>
      <c r="AC98" s="85"/>
      <c r="AD98" s="85"/>
      <c r="AE98" s="85"/>
      <c r="AF98" s="85"/>
    </row>
    <row r="99" spans="1:32" x14ac:dyDescent="0.2">
      <c r="A99" s="22"/>
      <c r="B99" s="168"/>
      <c r="C99" s="168"/>
      <c r="D99" s="168"/>
      <c r="E99" s="89" t="s">
        <v>1677</v>
      </c>
      <c r="F99" s="14"/>
      <c r="G99" s="27"/>
      <c r="H99" s="27"/>
      <c r="I99" s="27"/>
      <c r="J99" s="27"/>
      <c r="K99" s="31"/>
      <c r="L99" s="27"/>
      <c r="M99" s="27"/>
      <c r="N99" s="31"/>
      <c r="O99" s="27"/>
      <c r="P99" s="27">
        <v>4867.5200000000004</v>
      </c>
      <c r="Q99" s="31"/>
      <c r="R99" s="27"/>
      <c r="S99" s="27"/>
      <c r="T99" s="31"/>
      <c r="U99" s="27"/>
      <c r="V99" s="27"/>
      <c r="W99" s="84"/>
      <c r="X99" s="106"/>
      <c r="Y99" s="106"/>
      <c r="Z99" s="106"/>
      <c r="AA99" s="106"/>
      <c r="AB99" s="106"/>
      <c r="AC99" s="85"/>
      <c r="AD99" s="85"/>
      <c r="AE99" s="85"/>
      <c r="AF99" s="85"/>
    </row>
    <row r="100" spans="1:32" x14ac:dyDescent="0.2">
      <c r="A100" s="22"/>
      <c r="B100" s="168"/>
      <c r="C100" s="168"/>
      <c r="D100" s="168"/>
      <c r="E100" s="89" t="s">
        <v>1341</v>
      </c>
      <c r="F100" s="14"/>
      <c r="G100" s="27"/>
      <c r="H100" s="27"/>
      <c r="I100" s="27"/>
      <c r="J100" s="27"/>
      <c r="K100" s="31"/>
      <c r="L100" s="27"/>
      <c r="M100" s="27"/>
      <c r="N100" s="31"/>
      <c r="O100" s="27"/>
      <c r="P100" s="27">
        <v>31.92</v>
      </c>
      <c r="Q100" s="31"/>
      <c r="R100" s="27"/>
      <c r="S100" s="27"/>
      <c r="T100" s="31"/>
      <c r="U100" s="27"/>
      <c r="V100" s="27"/>
      <c r="W100" s="84"/>
      <c r="X100" s="106"/>
      <c r="Y100" s="106"/>
      <c r="Z100" s="106"/>
      <c r="AA100" s="106"/>
      <c r="AB100" s="106"/>
      <c r="AC100" s="85"/>
      <c r="AD100" s="85"/>
      <c r="AE100" s="85"/>
      <c r="AF100" s="85"/>
    </row>
    <row r="101" spans="1:32" x14ac:dyDescent="0.2">
      <c r="A101" s="22"/>
      <c r="B101" s="168"/>
      <c r="C101" s="168"/>
      <c r="D101" s="168"/>
      <c r="E101" s="89" t="s">
        <v>1678</v>
      </c>
      <c r="F101" s="14"/>
      <c r="G101" s="27"/>
      <c r="H101" s="27"/>
      <c r="I101" s="27"/>
      <c r="J101" s="27"/>
      <c r="K101" s="31"/>
      <c r="L101" s="27"/>
      <c r="M101" s="27"/>
      <c r="N101" s="31"/>
      <c r="O101" s="27"/>
      <c r="P101" s="27">
        <v>1008</v>
      </c>
      <c r="Q101" s="31"/>
      <c r="R101" s="27"/>
      <c r="S101" s="27"/>
      <c r="T101" s="31"/>
      <c r="U101" s="27"/>
      <c r="V101" s="27"/>
      <c r="W101" s="84"/>
      <c r="X101" s="106"/>
      <c r="Y101" s="106"/>
      <c r="Z101" s="106"/>
      <c r="AA101" s="106"/>
      <c r="AB101" s="106"/>
      <c r="AC101" s="85"/>
      <c r="AD101" s="85"/>
      <c r="AE101" s="85"/>
      <c r="AF101" s="85"/>
    </row>
    <row r="102" spans="1:32" x14ac:dyDescent="0.2">
      <c r="A102" s="22"/>
      <c r="B102" s="168"/>
      <c r="C102" s="168"/>
      <c r="D102" s="168"/>
      <c r="E102" s="89" t="s">
        <v>1384</v>
      </c>
      <c r="F102" s="14"/>
      <c r="G102" s="27"/>
      <c r="H102" s="27"/>
      <c r="I102" s="27"/>
      <c r="J102" s="27"/>
      <c r="K102" s="31"/>
      <c r="L102" s="27"/>
      <c r="M102" s="27"/>
      <c r="N102" s="31"/>
      <c r="O102" s="27"/>
      <c r="P102" s="27">
        <v>326</v>
      </c>
      <c r="Q102" s="31"/>
      <c r="R102" s="27"/>
      <c r="S102" s="27"/>
      <c r="T102" s="31"/>
      <c r="U102" s="27"/>
      <c r="V102" s="27"/>
      <c r="W102" s="84"/>
      <c r="X102" s="106"/>
      <c r="Y102" s="106"/>
      <c r="Z102" s="106"/>
      <c r="AA102" s="106"/>
      <c r="AB102" s="106"/>
      <c r="AC102" s="85"/>
      <c r="AD102" s="85"/>
      <c r="AE102" s="85"/>
      <c r="AF102" s="85"/>
    </row>
    <row r="103" spans="1:32" x14ac:dyDescent="0.2">
      <c r="A103" s="22"/>
      <c r="B103" s="168"/>
      <c r="C103" s="168"/>
      <c r="D103" s="168"/>
      <c r="E103" s="89" t="s">
        <v>1679</v>
      </c>
      <c r="F103" s="14"/>
      <c r="G103" s="27"/>
      <c r="H103" s="27"/>
      <c r="I103" s="27"/>
      <c r="J103" s="27"/>
      <c r="K103" s="31"/>
      <c r="L103" s="27"/>
      <c r="M103" s="27"/>
      <c r="N103" s="31"/>
      <c r="O103" s="27"/>
      <c r="P103" s="27">
        <v>2138.1799999999998</v>
      </c>
      <c r="Q103" s="31"/>
      <c r="R103" s="27"/>
      <c r="S103" s="27"/>
      <c r="T103" s="31"/>
      <c r="U103" s="27"/>
      <c r="V103" s="27"/>
      <c r="W103" s="84"/>
      <c r="X103" s="106"/>
      <c r="Y103" s="106"/>
      <c r="Z103" s="106"/>
      <c r="AA103" s="106"/>
      <c r="AB103" s="106"/>
      <c r="AC103" s="85"/>
      <c r="AD103" s="85"/>
      <c r="AE103" s="85"/>
      <c r="AF103" s="85"/>
    </row>
    <row r="104" spans="1:32" x14ac:dyDescent="0.2">
      <c r="A104" s="22"/>
      <c r="B104" s="168"/>
      <c r="C104" s="168"/>
      <c r="D104" s="168"/>
      <c r="E104" s="89" t="s">
        <v>1385</v>
      </c>
      <c r="F104" s="14"/>
      <c r="G104" s="27"/>
      <c r="H104" s="27"/>
      <c r="I104" s="27"/>
      <c r="J104" s="27"/>
      <c r="K104" s="31"/>
      <c r="L104" s="27"/>
      <c r="M104" s="27"/>
      <c r="N104" s="31"/>
      <c r="O104" s="27"/>
      <c r="P104" s="27">
        <v>91.08</v>
      </c>
      <c r="Q104" s="31"/>
      <c r="R104" s="27"/>
      <c r="S104" s="27"/>
      <c r="T104" s="31"/>
      <c r="U104" s="27"/>
      <c r="V104" s="27"/>
      <c r="W104" s="84"/>
      <c r="X104" s="106"/>
      <c r="Y104" s="106"/>
      <c r="Z104" s="106"/>
      <c r="AA104" s="106"/>
      <c r="AB104" s="106"/>
      <c r="AC104" s="85"/>
      <c r="AD104" s="85"/>
      <c r="AE104" s="85"/>
      <c r="AF104" s="85"/>
    </row>
    <row r="105" spans="1:32" x14ac:dyDescent="0.2">
      <c r="A105" s="22"/>
      <c r="B105" s="168"/>
      <c r="C105" s="168"/>
      <c r="D105" s="168"/>
      <c r="E105" s="89" t="s">
        <v>1386</v>
      </c>
      <c r="F105" s="14"/>
      <c r="G105" s="27"/>
      <c r="H105" s="27"/>
      <c r="I105" s="27"/>
      <c r="J105" s="27"/>
      <c r="K105" s="31"/>
      <c r="L105" s="27"/>
      <c r="M105" s="27"/>
      <c r="N105" s="31"/>
      <c r="O105" s="27"/>
      <c r="P105" s="27">
        <v>76.36</v>
      </c>
      <c r="Q105" s="31"/>
      <c r="R105" s="27"/>
      <c r="S105" s="27"/>
      <c r="T105" s="31"/>
      <c r="U105" s="27"/>
      <c r="V105" s="27"/>
      <c r="W105" s="84"/>
      <c r="X105" s="106"/>
      <c r="Y105" s="106"/>
      <c r="Z105" s="106"/>
      <c r="AA105" s="106"/>
      <c r="AB105" s="106"/>
      <c r="AC105" s="85"/>
      <c r="AD105" s="85"/>
      <c r="AE105" s="85"/>
      <c r="AF105" s="85"/>
    </row>
    <row r="106" spans="1:32" x14ac:dyDescent="0.2">
      <c r="A106" s="22"/>
      <c r="B106" s="168"/>
      <c r="C106" s="168"/>
      <c r="D106" s="168"/>
      <c r="E106" s="89" t="s">
        <v>1309</v>
      </c>
      <c r="F106" s="14"/>
      <c r="G106" s="27"/>
      <c r="H106" s="27"/>
      <c r="I106" s="27"/>
      <c r="J106" s="27"/>
      <c r="K106" s="31"/>
      <c r="L106" s="27"/>
      <c r="M106" s="27"/>
      <c r="N106" s="31"/>
      <c r="O106" s="27"/>
      <c r="P106" s="27">
        <v>1018.18</v>
      </c>
      <c r="Q106" s="31"/>
      <c r="R106" s="27"/>
      <c r="S106" s="27"/>
      <c r="T106" s="31"/>
      <c r="U106" s="27"/>
      <c r="V106" s="27"/>
      <c r="W106" s="84"/>
      <c r="X106" s="106"/>
      <c r="Y106" s="106"/>
      <c r="Z106" s="106"/>
      <c r="AA106" s="106"/>
      <c r="AB106" s="106"/>
      <c r="AC106" s="85"/>
      <c r="AD106" s="85"/>
      <c r="AE106" s="85"/>
      <c r="AF106" s="85"/>
    </row>
    <row r="107" spans="1:32" x14ac:dyDescent="0.2">
      <c r="A107" s="22"/>
      <c r="B107" s="168"/>
      <c r="C107" s="168"/>
      <c r="D107" s="168"/>
      <c r="E107" s="89" t="s">
        <v>1387</v>
      </c>
      <c r="F107" s="14"/>
      <c r="G107" s="27"/>
      <c r="H107" s="27"/>
      <c r="I107" s="27"/>
      <c r="J107" s="27"/>
      <c r="K107" s="31"/>
      <c r="L107" s="27"/>
      <c r="M107" s="27"/>
      <c r="N107" s="31"/>
      <c r="O107" s="27"/>
      <c r="P107" s="27">
        <v>15</v>
      </c>
      <c r="Q107" s="31"/>
      <c r="R107" s="27"/>
      <c r="S107" s="27"/>
      <c r="T107" s="31"/>
      <c r="U107" s="27"/>
      <c r="V107" s="27"/>
      <c r="W107" s="84"/>
      <c r="X107" s="106"/>
      <c r="Y107" s="106"/>
      <c r="Z107" s="106"/>
      <c r="AA107" s="106"/>
      <c r="AB107" s="106"/>
      <c r="AC107" s="85"/>
      <c r="AD107" s="85"/>
      <c r="AE107" s="85"/>
      <c r="AF107" s="85"/>
    </row>
    <row r="108" spans="1:32" x14ac:dyDescent="0.2">
      <c r="A108" s="22"/>
      <c r="B108" s="168"/>
      <c r="C108" s="168"/>
      <c r="D108" s="168"/>
      <c r="E108" s="89" t="s">
        <v>1388</v>
      </c>
      <c r="F108" s="14"/>
      <c r="G108" s="27"/>
      <c r="H108" s="27"/>
      <c r="I108" s="27"/>
      <c r="J108" s="27"/>
      <c r="K108" s="31"/>
      <c r="L108" s="27"/>
      <c r="M108" s="27"/>
      <c r="N108" s="31"/>
      <c r="O108" s="27"/>
      <c r="P108" s="27">
        <v>13.44</v>
      </c>
      <c r="Q108" s="31"/>
      <c r="R108" s="27"/>
      <c r="S108" s="27"/>
      <c r="T108" s="31"/>
      <c r="U108" s="27"/>
      <c r="V108" s="27"/>
      <c r="W108" s="84"/>
      <c r="X108" s="106"/>
      <c r="Y108" s="106"/>
      <c r="Z108" s="106"/>
      <c r="AA108" s="106"/>
      <c r="AB108" s="106"/>
      <c r="AC108" s="85"/>
      <c r="AD108" s="85"/>
      <c r="AE108" s="85"/>
      <c r="AF108" s="85"/>
    </row>
    <row r="109" spans="1:32" x14ac:dyDescent="0.2">
      <c r="A109" s="22"/>
      <c r="B109" s="168"/>
      <c r="C109" s="168"/>
      <c r="D109" s="168"/>
      <c r="E109" s="89" t="s">
        <v>1389</v>
      </c>
      <c r="F109" s="14"/>
      <c r="G109" s="27"/>
      <c r="H109" s="27"/>
      <c r="I109" s="27"/>
      <c r="J109" s="27"/>
      <c r="K109" s="31"/>
      <c r="L109" s="27"/>
      <c r="M109" s="27"/>
      <c r="N109" s="31"/>
      <c r="O109" s="27"/>
      <c r="P109" s="27">
        <v>8.9600000000000009</v>
      </c>
      <c r="Q109" s="31"/>
      <c r="R109" s="27"/>
      <c r="S109" s="27"/>
      <c r="T109" s="31"/>
      <c r="U109" s="27"/>
      <c r="V109" s="27"/>
      <c r="W109" s="84"/>
      <c r="X109" s="106"/>
      <c r="Y109" s="106"/>
      <c r="Z109" s="106"/>
      <c r="AA109" s="106"/>
      <c r="AB109" s="106"/>
      <c r="AC109" s="85"/>
      <c r="AD109" s="85"/>
      <c r="AE109" s="85"/>
      <c r="AF109" s="85"/>
    </row>
    <row r="110" spans="1:32" x14ac:dyDescent="0.2">
      <c r="A110" s="22"/>
      <c r="B110" s="168"/>
      <c r="C110" s="168"/>
      <c r="D110" s="168"/>
      <c r="E110" s="89" t="s">
        <v>1390</v>
      </c>
      <c r="F110" s="14"/>
      <c r="G110" s="27"/>
      <c r="H110" s="27"/>
      <c r="I110" s="27"/>
      <c r="J110" s="27"/>
      <c r="K110" s="31"/>
      <c r="L110" s="27"/>
      <c r="M110" s="27"/>
      <c r="N110" s="31"/>
      <c r="O110" s="27"/>
      <c r="P110" s="27">
        <v>13.44</v>
      </c>
      <c r="Q110" s="31"/>
      <c r="R110" s="27"/>
      <c r="S110" s="27"/>
      <c r="T110" s="31"/>
      <c r="U110" s="27"/>
      <c r="V110" s="27"/>
      <c r="W110" s="84"/>
      <c r="X110" s="106"/>
      <c r="Y110" s="106"/>
      <c r="Z110" s="106"/>
      <c r="AA110" s="106"/>
      <c r="AB110" s="106"/>
      <c r="AC110" s="85"/>
      <c r="AD110" s="85"/>
      <c r="AE110" s="85"/>
      <c r="AF110" s="85"/>
    </row>
    <row r="111" spans="1:32" x14ac:dyDescent="0.2">
      <c r="A111" s="22"/>
      <c r="B111" s="168"/>
      <c r="C111" s="168"/>
      <c r="D111" s="168"/>
      <c r="E111" s="89" t="s">
        <v>1391</v>
      </c>
      <c r="F111" s="14"/>
      <c r="G111" s="27"/>
      <c r="H111" s="27"/>
      <c r="I111" s="27"/>
      <c r="J111" s="27"/>
      <c r="K111" s="31"/>
      <c r="L111" s="27"/>
      <c r="M111" s="27"/>
      <c r="N111" s="31"/>
      <c r="O111" s="27"/>
      <c r="P111" s="27">
        <v>28</v>
      </c>
      <c r="Q111" s="31"/>
      <c r="R111" s="27"/>
      <c r="S111" s="27"/>
      <c r="T111" s="31"/>
      <c r="U111" s="27"/>
      <c r="V111" s="27"/>
      <c r="W111" s="84"/>
      <c r="X111" s="106"/>
      <c r="Y111" s="106"/>
      <c r="Z111" s="106"/>
      <c r="AA111" s="106"/>
      <c r="AB111" s="106"/>
      <c r="AC111" s="85"/>
      <c r="AD111" s="85"/>
      <c r="AE111" s="85"/>
      <c r="AF111" s="85"/>
    </row>
    <row r="112" spans="1:32" x14ac:dyDescent="0.2">
      <c r="A112" s="22"/>
      <c r="B112" s="168"/>
      <c r="C112" s="168"/>
      <c r="D112" s="168"/>
      <c r="E112" s="89" t="s">
        <v>1392</v>
      </c>
      <c r="F112" s="14"/>
      <c r="G112" s="27"/>
      <c r="H112" s="27"/>
      <c r="I112" s="27"/>
      <c r="J112" s="27"/>
      <c r="K112" s="31"/>
      <c r="L112" s="27"/>
      <c r="M112" s="27"/>
      <c r="N112" s="31"/>
      <c r="O112" s="27"/>
      <c r="P112" s="27">
        <v>212.06</v>
      </c>
      <c r="Q112" s="31"/>
      <c r="R112" s="27"/>
      <c r="S112" s="27"/>
      <c r="T112" s="31"/>
      <c r="U112" s="27"/>
      <c r="V112" s="27"/>
      <c r="W112" s="84"/>
      <c r="X112" s="106"/>
      <c r="Y112" s="106"/>
      <c r="Z112" s="106"/>
      <c r="AA112" s="106"/>
      <c r="AB112" s="106"/>
      <c r="AC112" s="85"/>
      <c r="AD112" s="85"/>
      <c r="AE112" s="85"/>
      <c r="AF112" s="85"/>
    </row>
    <row r="113" spans="1:32" x14ac:dyDescent="0.2">
      <c r="A113" s="22"/>
      <c r="B113" s="168"/>
      <c r="C113" s="168"/>
      <c r="D113" s="168"/>
      <c r="E113" s="89" t="s">
        <v>1393</v>
      </c>
      <c r="F113" s="14"/>
      <c r="G113" s="27"/>
      <c r="H113" s="27"/>
      <c r="I113" s="27"/>
      <c r="J113" s="27"/>
      <c r="K113" s="31"/>
      <c r="L113" s="27"/>
      <c r="M113" s="27"/>
      <c r="N113" s="31"/>
      <c r="O113" s="27"/>
      <c r="P113" s="27">
        <v>454.41</v>
      </c>
      <c r="Q113" s="31"/>
      <c r="R113" s="27"/>
      <c r="S113" s="27"/>
      <c r="T113" s="31"/>
      <c r="U113" s="27"/>
      <c r="V113" s="27"/>
      <c r="W113" s="84"/>
      <c r="X113" s="106"/>
      <c r="Y113" s="106"/>
      <c r="Z113" s="106"/>
      <c r="AA113" s="106"/>
      <c r="AB113" s="106"/>
      <c r="AC113" s="85"/>
      <c r="AD113" s="85"/>
      <c r="AE113" s="85"/>
      <c r="AF113" s="85"/>
    </row>
    <row r="114" spans="1:32" x14ac:dyDescent="0.2">
      <c r="A114" s="22"/>
      <c r="B114" s="168"/>
      <c r="C114" s="168"/>
      <c r="D114" s="168"/>
      <c r="E114" s="89" t="s">
        <v>1394</v>
      </c>
      <c r="F114" s="14"/>
      <c r="G114" s="27"/>
      <c r="H114" s="27"/>
      <c r="I114" s="27"/>
      <c r="J114" s="27"/>
      <c r="K114" s="31"/>
      <c r="L114" s="27"/>
      <c r="M114" s="27"/>
      <c r="N114" s="31"/>
      <c r="O114" s="27"/>
      <c r="P114" s="27">
        <v>56.01</v>
      </c>
      <c r="Q114" s="31"/>
      <c r="R114" s="27"/>
      <c r="S114" s="27"/>
      <c r="T114" s="31"/>
      <c r="U114" s="27"/>
      <c r="V114" s="27"/>
      <c r="W114" s="84"/>
      <c r="X114" s="106"/>
      <c r="Y114" s="106"/>
      <c r="Z114" s="106"/>
      <c r="AA114" s="106"/>
      <c r="AB114" s="106"/>
      <c r="AC114" s="85"/>
      <c r="AD114" s="85"/>
      <c r="AE114" s="85"/>
      <c r="AF114" s="85"/>
    </row>
    <row r="115" spans="1:32" x14ac:dyDescent="0.2">
      <c r="A115" s="22"/>
      <c r="B115" s="168"/>
      <c r="C115" s="168"/>
      <c r="D115" s="168"/>
      <c r="E115" s="89" t="s">
        <v>1395</v>
      </c>
      <c r="F115" s="14"/>
      <c r="G115" s="27"/>
      <c r="H115" s="27"/>
      <c r="I115" s="27"/>
      <c r="J115" s="27"/>
      <c r="K115" s="31"/>
      <c r="L115" s="27"/>
      <c r="M115" s="27"/>
      <c r="N115" s="31"/>
      <c r="O115" s="27"/>
      <c r="P115" s="27">
        <v>334.07</v>
      </c>
      <c r="Q115" s="31"/>
      <c r="R115" s="27"/>
      <c r="S115" s="27"/>
      <c r="T115" s="31"/>
      <c r="U115" s="27"/>
      <c r="V115" s="27"/>
      <c r="W115" s="84"/>
      <c r="X115" s="106"/>
      <c r="Y115" s="106"/>
      <c r="Z115" s="106"/>
      <c r="AA115" s="106"/>
      <c r="AB115" s="106"/>
      <c r="AC115" s="85"/>
      <c r="AD115" s="85"/>
      <c r="AE115" s="85"/>
      <c r="AF115" s="85"/>
    </row>
    <row r="116" spans="1:32" x14ac:dyDescent="0.2">
      <c r="A116" s="22"/>
      <c r="B116" s="168"/>
      <c r="C116" s="168"/>
      <c r="D116" s="168"/>
      <c r="E116" s="89" t="s">
        <v>1624</v>
      </c>
      <c r="F116" s="14"/>
      <c r="G116" s="27"/>
      <c r="H116" s="27"/>
      <c r="I116" s="27"/>
      <c r="J116" s="27"/>
      <c r="K116" s="31"/>
      <c r="L116" s="27"/>
      <c r="M116" s="27"/>
      <c r="N116" s="31"/>
      <c r="O116" s="27"/>
      <c r="P116" s="27"/>
      <c r="Q116" s="31"/>
      <c r="R116" s="27"/>
      <c r="S116" s="27"/>
      <c r="T116" s="31"/>
      <c r="U116" s="27"/>
      <c r="V116" s="27"/>
      <c r="W116" s="84"/>
      <c r="X116" s="106"/>
      <c r="Y116" s="106"/>
      <c r="Z116" s="106"/>
      <c r="AA116" s="106"/>
      <c r="AB116" s="106"/>
      <c r="AC116" s="85"/>
      <c r="AD116" s="85"/>
      <c r="AE116" s="85"/>
      <c r="AF116" s="85"/>
    </row>
    <row r="117" spans="1:32" x14ac:dyDescent="0.2">
      <c r="A117" s="22"/>
      <c r="B117" s="168"/>
      <c r="C117" s="168"/>
      <c r="D117" s="168"/>
      <c r="E117" s="89" t="s">
        <v>1625</v>
      </c>
      <c r="F117" s="14"/>
      <c r="G117" s="27"/>
      <c r="H117" s="27"/>
      <c r="I117" s="27"/>
      <c r="J117" s="27"/>
      <c r="K117" s="31"/>
      <c r="L117" s="27"/>
      <c r="M117" s="27"/>
      <c r="N117" s="31"/>
      <c r="O117" s="27"/>
      <c r="P117" s="27"/>
      <c r="Q117" s="31"/>
      <c r="R117" s="27"/>
      <c r="S117" s="27"/>
      <c r="T117" s="31"/>
      <c r="U117" s="27"/>
      <c r="V117" s="27"/>
      <c r="W117" s="84"/>
      <c r="X117" s="106"/>
      <c r="Y117" s="106"/>
      <c r="Z117" s="106"/>
      <c r="AA117" s="106"/>
      <c r="AB117" s="106"/>
      <c r="AC117" s="85"/>
      <c r="AD117" s="85"/>
      <c r="AE117" s="85"/>
      <c r="AF117" s="85"/>
    </row>
    <row r="118" spans="1:32" x14ac:dyDescent="0.2">
      <c r="A118" s="22"/>
      <c r="B118" s="168"/>
      <c r="C118" s="168"/>
      <c r="D118" s="168"/>
      <c r="E118" s="89" t="s">
        <v>1680</v>
      </c>
      <c r="F118" s="14"/>
      <c r="G118" s="27"/>
      <c r="H118" s="27"/>
      <c r="I118" s="27"/>
      <c r="J118" s="27"/>
      <c r="K118" s="31"/>
      <c r="L118" s="27"/>
      <c r="M118" s="27"/>
      <c r="N118" s="31"/>
      <c r="O118" s="27"/>
      <c r="P118" s="27">
        <v>1108.8</v>
      </c>
      <c r="Q118" s="31"/>
      <c r="R118" s="27"/>
      <c r="S118" s="27"/>
      <c r="T118" s="31"/>
      <c r="U118" s="27"/>
      <c r="V118" s="27"/>
      <c r="W118" s="84"/>
      <c r="X118" s="106"/>
      <c r="Y118" s="106"/>
      <c r="Z118" s="106"/>
      <c r="AA118" s="106"/>
      <c r="AB118" s="106"/>
      <c r="AC118" s="85"/>
      <c r="AD118" s="85"/>
      <c r="AE118" s="85"/>
      <c r="AF118" s="85"/>
    </row>
    <row r="119" spans="1:32" x14ac:dyDescent="0.2">
      <c r="A119" s="22"/>
      <c r="B119" s="168"/>
      <c r="C119" s="168"/>
      <c r="D119" s="168"/>
      <c r="E119" s="89" t="s">
        <v>1320</v>
      </c>
      <c r="F119" s="14"/>
      <c r="G119" s="27"/>
      <c r="H119" s="27"/>
      <c r="I119" s="27"/>
      <c r="J119" s="27"/>
      <c r="K119" s="31"/>
      <c r="L119" s="27"/>
      <c r="M119" s="27"/>
      <c r="N119" s="31"/>
      <c r="O119" s="27"/>
      <c r="P119" s="27">
        <v>6.41</v>
      </c>
      <c r="Q119" s="31"/>
      <c r="R119" s="27"/>
      <c r="S119" s="27"/>
      <c r="T119" s="31"/>
      <c r="U119" s="27"/>
      <c r="V119" s="27"/>
      <c r="W119" s="84"/>
      <c r="X119" s="106"/>
      <c r="Y119" s="106"/>
      <c r="Z119" s="106"/>
      <c r="AA119" s="106"/>
      <c r="AB119" s="106"/>
      <c r="AC119" s="85"/>
      <c r="AD119" s="85"/>
      <c r="AE119" s="85"/>
      <c r="AF119" s="85"/>
    </row>
    <row r="120" spans="1:32" x14ac:dyDescent="0.2">
      <c r="A120" s="22"/>
      <c r="B120" s="168"/>
      <c r="C120" s="168"/>
      <c r="D120" s="168"/>
      <c r="E120" s="89" t="s">
        <v>1397</v>
      </c>
      <c r="F120" s="14"/>
      <c r="G120" s="27"/>
      <c r="H120" s="27"/>
      <c r="I120" s="27"/>
      <c r="J120" s="27"/>
      <c r="K120" s="31"/>
      <c r="L120" s="27"/>
      <c r="M120" s="27"/>
      <c r="N120" s="31"/>
      <c r="O120" s="27"/>
      <c r="P120" s="27">
        <v>530.79999999999995</v>
      </c>
      <c r="Q120" s="31"/>
      <c r="R120" s="27"/>
      <c r="S120" s="27"/>
      <c r="T120" s="31"/>
      <c r="U120" s="27"/>
      <c r="V120" s="27"/>
      <c r="W120" s="84"/>
      <c r="X120" s="106"/>
      <c r="Y120" s="106"/>
      <c r="Z120" s="106"/>
      <c r="AA120" s="106"/>
      <c r="AB120" s="106"/>
      <c r="AC120" s="85"/>
      <c r="AD120" s="85"/>
      <c r="AE120" s="85"/>
      <c r="AF120" s="85"/>
    </row>
    <row r="121" spans="1:32" x14ac:dyDescent="0.2">
      <c r="A121" s="22"/>
      <c r="B121" s="168"/>
      <c r="C121" s="168"/>
      <c r="D121" s="168"/>
      <c r="E121" s="89" t="s">
        <v>1592</v>
      </c>
      <c r="F121" s="14"/>
      <c r="G121" s="27"/>
      <c r="H121" s="27"/>
      <c r="I121" s="27"/>
      <c r="J121" s="27"/>
      <c r="K121" s="31"/>
      <c r="L121" s="27"/>
      <c r="M121" s="27"/>
      <c r="N121" s="31"/>
      <c r="O121" s="27"/>
      <c r="P121" s="27">
        <v>240</v>
      </c>
      <c r="Q121" s="31"/>
      <c r="R121" s="27"/>
      <c r="S121" s="27"/>
      <c r="T121" s="31"/>
      <c r="U121" s="27"/>
      <c r="V121" s="27"/>
      <c r="W121" s="84"/>
      <c r="X121" s="106"/>
      <c r="Y121" s="106"/>
      <c r="Z121" s="106"/>
      <c r="AA121" s="106"/>
      <c r="AB121" s="106"/>
      <c r="AC121" s="85"/>
      <c r="AD121" s="85"/>
      <c r="AE121" s="85"/>
      <c r="AF121" s="85"/>
    </row>
    <row r="122" spans="1:32" x14ac:dyDescent="0.2">
      <c r="A122" s="22"/>
      <c r="B122" s="168"/>
      <c r="C122" s="168"/>
      <c r="D122" s="168"/>
      <c r="E122" s="89" t="s">
        <v>1398</v>
      </c>
      <c r="F122" s="14"/>
      <c r="G122" s="27"/>
      <c r="H122" s="27"/>
      <c r="I122" s="27"/>
      <c r="J122" s="27"/>
      <c r="K122" s="31"/>
      <c r="L122" s="27"/>
      <c r="M122" s="27"/>
      <c r="N122" s="31"/>
      <c r="O122" s="27"/>
      <c r="P122" s="27">
        <v>199.8</v>
      </c>
      <c r="Q122" s="31"/>
      <c r="R122" s="27"/>
      <c r="S122" s="27"/>
      <c r="T122" s="31"/>
      <c r="U122" s="27"/>
      <c r="V122" s="27"/>
      <c r="W122" s="84"/>
      <c r="X122" s="106"/>
      <c r="Y122" s="106"/>
      <c r="Z122" s="106"/>
      <c r="AA122" s="106"/>
      <c r="AB122" s="106"/>
      <c r="AC122" s="85"/>
      <c r="AD122" s="85"/>
      <c r="AE122" s="85"/>
      <c r="AF122" s="85"/>
    </row>
    <row r="123" spans="1:32" x14ac:dyDescent="0.2">
      <c r="A123" s="22"/>
      <c r="B123" s="168"/>
      <c r="C123" s="168"/>
      <c r="D123" s="168"/>
      <c r="E123" s="89" t="s">
        <v>1399</v>
      </c>
      <c r="F123" s="14"/>
      <c r="G123" s="27"/>
      <c r="H123" s="27"/>
      <c r="I123" s="27"/>
      <c r="J123" s="27"/>
      <c r="K123" s="31"/>
      <c r="L123" s="27"/>
      <c r="M123" s="27"/>
      <c r="N123" s="31"/>
      <c r="O123" s="27"/>
      <c r="P123" s="27">
        <v>76.2</v>
      </c>
      <c r="Q123" s="31"/>
      <c r="R123" s="27"/>
      <c r="S123" s="27"/>
      <c r="T123" s="31"/>
      <c r="U123" s="27"/>
      <c r="V123" s="27"/>
      <c r="W123" s="84"/>
      <c r="X123" s="106"/>
      <c r="Y123" s="106"/>
      <c r="Z123" s="106"/>
      <c r="AA123" s="106"/>
      <c r="AB123" s="106"/>
      <c r="AC123" s="85"/>
      <c r="AD123" s="85"/>
      <c r="AE123" s="85"/>
      <c r="AF123" s="85"/>
    </row>
    <row r="124" spans="1:32" x14ac:dyDescent="0.2">
      <c r="A124" s="22"/>
      <c r="B124" s="168"/>
      <c r="C124" s="168"/>
      <c r="D124" s="168"/>
      <c r="E124" s="89" t="s">
        <v>1681</v>
      </c>
      <c r="F124" s="14"/>
      <c r="G124" s="27"/>
      <c r="H124" s="27"/>
      <c r="I124" s="27"/>
      <c r="J124" s="27"/>
      <c r="K124" s="31"/>
      <c r="L124" s="27"/>
      <c r="M124" s="27"/>
      <c r="N124" s="31"/>
      <c r="O124" s="27"/>
      <c r="P124" s="27">
        <v>94.8</v>
      </c>
      <c r="Q124" s="31"/>
      <c r="R124" s="27"/>
      <c r="S124" s="27"/>
      <c r="T124" s="31"/>
      <c r="U124" s="27"/>
      <c r="V124" s="27"/>
      <c r="W124" s="84"/>
      <c r="X124" s="106"/>
      <c r="Y124" s="106"/>
      <c r="Z124" s="106"/>
      <c r="AA124" s="106"/>
      <c r="AB124" s="106"/>
      <c r="AC124" s="85"/>
      <c r="AD124" s="85"/>
      <c r="AE124" s="85"/>
      <c r="AF124" s="85"/>
    </row>
    <row r="125" spans="1:32" x14ac:dyDescent="0.2">
      <c r="A125" s="22"/>
      <c r="B125" s="168"/>
      <c r="C125" s="168"/>
      <c r="D125" s="168"/>
      <c r="E125" s="89" t="s">
        <v>1401</v>
      </c>
      <c r="F125" s="14"/>
      <c r="G125" s="27"/>
      <c r="H125" s="27"/>
      <c r="I125" s="27"/>
      <c r="J125" s="27"/>
      <c r="K125" s="31"/>
      <c r="L125" s="27"/>
      <c r="M125" s="27"/>
      <c r="N125" s="31"/>
      <c r="O125" s="27"/>
      <c r="P125" s="27">
        <v>39.6</v>
      </c>
      <c r="Q125" s="31"/>
      <c r="R125" s="27"/>
      <c r="S125" s="27"/>
      <c r="T125" s="31"/>
      <c r="U125" s="27"/>
      <c r="V125" s="27"/>
      <c r="W125" s="84"/>
      <c r="X125" s="106"/>
      <c r="Y125" s="106"/>
      <c r="Z125" s="106"/>
      <c r="AA125" s="106"/>
      <c r="AB125" s="106"/>
      <c r="AC125" s="85"/>
      <c r="AD125" s="85"/>
      <c r="AE125" s="85"/>
      <c r="AF125" s="85"/>
    </row>
    <row r="126" spans="1:32" x14ac:dyDescent="0.2">
      <c r="A126" s="22"/>
      <c r="B126" s="168"/>
      <c r="C126" s="168"/>
      <c r="D126" s="168"/>
      <c r="E126" s="89" t="s">
        <v>1315</v>
      </c>
      <c r="F126" s="14"/>
      <c r="G126" s="27"/>
      <c r="H126" s="27"/>
      <c r="I126" s="27"/>
      <c r="J126" s="27"/>
      <c r="K126" s="31"/>
      <c r="L126" s="27"/>
      <c r="M126" s="27"/>
      <c r="N126" s="31"/>
      <c r="O126" s="27"/>
      <c r="P126" s="27">
        <v>20.09</v>
      </c>
      <c r="Q126" s="31"/>
      <c r="R126" s="27"/>
      <c r="S126" s="27"/>
      <c r="T126" s="31"/>
      <c r="U126" s="27"/>
      <c r="V126" s="27"/>
      <c r="W126" s="84"/>
      <c r="X126" s="106"/>
      <c r="Y126" s="106"/>
      <c r="Z126" s="106"/>
      <c r="AA126" s="106"/>
      <c r="AB126" s="106"/>
      <c r="AC126" s="85"/>
      <c r="AD126" s="85"/>
      <c r="AE126" s="85"/>
      <c r="AF126" s="85"/>
    </row>
    <row r="127" spans="1:32" x14ac:dyDescent="0.2">
      <c r="A127" s="22"/>
      <c r="B127" s="168"/>
      <c r="C127" s="168"/>
      <c r="D127" s="168"/>
      <c r="E127" s="89" t="s">
        <v>1315</v>
      </c>
      <c r="F127" s="14"/>
      <c r="G127" s="27"/>
      <c r="H127" s="27"/>
      <c r="I127" s="27"/>
      <c r="J127" s="27"/>
      <c r="K127" s="31"/>
      <c r="L127" s="27"/>
      <c r="M127" s="27"/>
      <c r="N127" s="31"/>
      <c r="O127" s="27"/>
      <c r="P127" s="27">
        <v>110.52</v>
      </c>
      <c r="Q127" s="31"/>
      <c r="R127" s="27"/>
      <c r="S127" s="27"/>
      <c r="T127" s="31"/>
      <c r="U127" s="27"/>
      <c r="V127" s="27"/>
      <c r="W127" s="84"/>
      <c r="X127" s="106"/>
      <c r="Y127" s="106"/>
      <c r="Z127" s="106"/>
      <c r="AA127" s="106"/>
      <c r="AB127" s="106"/>
      <c r="AC127" s="85"/>
      <c r="AD127" s="85"/>
      <c r="AE127" s="85"/>
      <c r="AF127" s="85"/>
    </row>
    <row r="128" spans="1:32" x14ac:dyDescent="0.2">
      <c r="A128" s="22"/>
      <c r="B128" s="168"/>
      <c r="C128" s="168"/>
      <c r="D128" s="168"/>
      <c r="E128" s="89" t="s">
        <v>1402</v>
      </c>
      <c r="F128" s="14"/>
      <c r="G128" s="27"/>
      <c r="H128" s="27"/>
      <c r="I128" s="27"/>
      <c r="J128" s="27"/>
      <c r="K128" s="31"/>
      <c r="L128" s="27"/>
      <c r="M128" s="27"/>
      <c r="N128" s="31"/>
      <c r="O128" s="27"/>
      <c r="P128" s="27">
        <v>83.28</v>
      </c>
      <c r="Q128" s="31"/>
      <c r="R128" s="27"/>
      <c r="S128" s="27"/>
      <c r="T128" s="31"/>
      <c r="U128" s="27"/>
      <c r="V128" s="27"/>
      <c r="W128" s="84"/>
      <c r="X128" s="106"/>
      <c r="Y128" s="106"/>
      <c r="Z128" s="106"/>
      <c r="AA128" s="106"/>
      <c r="AB128" s="106"/>
      <c r="AC128" s="85"/>
      <c r="AD128" s="85"/>
      <c r="AE128" s="85"/>
      <c r="AF128" s="85"/>
    </row>
    <row r="129" spans="1:32" x14ac:dyDescent="0.2">
      <c r="A129" s="22"/>
      <c r="B129" s="168"/>
      <c r="C129" s="168"/>
      <c r="D129" s="168"/>
      <c r="E129" s="89" t="s">
        <v>1403</v>
      </c>
      <c r="F129" s="14"/>
      <c r="G129" s="27"/>
      <c r="H129" s="27"/>
      <c r="I129" s="27"/>
      <c r="J129" s="27"/>
      <c r="K129" s="31"/>
      <c r="L129" s="27"/>
      <c r="M129" s="27"/>
      <c r="N129" s="31"/>
      <c r="O129" s="27"/>
      <c r="P129" s="27">
        <v>163.52000000000001</v>
      </c>
      <c r="Q129" s="31"/>
      <c r="R129" s="27"/>
      <c r="S129" s="27"/>
      <c r="T129" s="31"/>
      <c r="U129" s="27"/>
      <c r="V129" s="27"/>
      <c r="W129" s="84"/>
      <c r="X129" s="106"/>
      <c r="Y129" s="106"/>
      <c r="Z129" s="106"/>
      <c r="AA129" s="106"/>
      <c r="AB129" s="106"/>
      <c r="AC129" s="85"/>
      <c r="AD129" s="85"/>
      <c r="AE129" s="85"/>
      <c r="AF129" s="85"/>
    </row>
    <row r="130" spans="1:32" x14ac:dyDescent="0.2">
      <c r="A130" s="22"/>
      <c r="B130" s="168"/>
      <c r="C130" s="168"/>
      <c r="D130" s="168"/>
      <c r="E130" s="89" t="s">
        <v>1404</v>
      </c>
      <c r="F130" s="14"/>
      <c r="G130" s="27"/>
      <c r="H130" s="27"/>
      <c r="I130" s="27"/>
      <c r="J130" s="27"/>
      <c r="K130" s="31"/>
      <c r="L130" s="27"/>
      <c r="M130" s="27"/>
      <c r="N130" s="31"/>
      <c r="O130" s="27"/>
      <c r="P130" s="27">
        <v>108</v>
      </c>
      <c r="Q130" s="31"/>
      <c r="R130" s="27"/>
      <c r="S130" s="27"/>
      <c r="T130" s="31"/>
      <c r="U130" s="27"/>
      <c r="V130" s="27"/>
      <c r="W130" s="84"/>
      <c r="X130" s="106"/>
      <c r="Y130" s="106"/>
      <c r="Z130" s="106"/>
      <c r="AA130" s="106"/>
      <c r="AB130" s="106"/>
      <c r="AC130" s="85"/>
      <c r="AD130" s="85"/>
      <c r="AE130" s="85"/>
      <c r="AF130" s="85"/>
    </row>
    <row r="131" spans="1:32" x14ac:dyDescent="0.2">
      <c r="A131" s="22"/>
      <c r="B131" s="168"/>
      <c r="C131" s="168"/>
      <c r="D131" s="168"/>
      <c r="E131" s="89" t="s">
        <v>1312</v>
      </c>
      <c r="F131" s="14"/>
      <c r="G131" s="27"/>
      <c r="H131" s="27"/>
      <c r="I131" s="27"/>
      <c r="J131" s="27"/>
      <c r="K131" s="31"/>
      <c r="L131" s="27"/>
      <c r="M131" s="27"/>
      <c r="N131" s="31"/>
      <c r="O131" s="27"/>
      <c r="P131" s="27">
        <v>19734.78</v>
      </c>
      <c r="Q131" s="31"/>
      <c r="R131" s="27"/>
      <c r="S131" s="27"/>
      <c r="T131" s="31"/>
      <c r="U131" s="27"/>
      <c r="V131" s="27"/>
      <c r="W131" s="84"/>
      <c r="X131" s="106"/>
      <c r="Y131" s="106"/>
      <c r="Z131" s="106"/>
      <c r="AA131" s="106"/>
      <c r="AB131" s="106"/>
      <c r="AC131" s="85"/>
      <c r="AD131" s="85"/>
      <c r="AE131" s="85"/>
      <c r="AF131" s="85"/>
    </row>
    <row r="132" spans="1:32" x14ac:dyDescent="0.2">
      <c r="A132" s="22"/>
      <c r="B132" s="168"/>
      <c r="C132" s="168"/>
      <c r="D132" s="168"/>
      <c r="E132" s="89" t="s">
        <v>1682</v>
      </c>
      <c r="F132" s="14"/>
      <c r="G132" s="27"/>
      <c r="H132" s="27"/>
      <c r="I132" s="27"/>
      <c r="J132" s="27"/>
      <c r="K132" s="31"/>
      <c r="L132" s="27"/>
      <c r="M132" s="27"/>
      <c r="N132" s="31"/>
      <c r="O132" s="27"/>
      <c r="P132" s="27"/>
      <c r="Q132" s="31"/>
      <c r="R132" s="27"/>
      <c r="S132" s="27"/>
      <c r="T132" s="31"/>
      <c r="U132" s="27"/>
      <c r="V132" s="27"/>
      <c r="W132" s="84"/>
      <c r="X132" s="106"/>
      <c r="Y132" s="106"/>
      <c r="Z132" s="106"/>
      <c r="AA132" s="106"/>
      <c r="AB132" s="106"/>
      <c r="AC132" s="85"/>
      <c r="AD132" s="85"/>
      <c r="AE132" s="85"/>
      <c r="AF132" s="85"/>
    </row>
    <row r="133" spans="1:32" x14ac:dyDescent="0.2">
      <c r="A133" s="22"/>
      <c r="B133" s="168"/>
      <c r="C133" s="168"/>
      <c r="D133" s="168"/>
      <c r="E133" s="89" t="s">
        <v>1405</v>
      </c>
      <c r="F133" s="14"/>
      <c r="G133" s="27"/>
      <c r="H133" s="27"/>
      <c r="I133" s="27"/>
      <c r="J133" s="27"/>
      <c r="K133" s="31"/>
      <c r="L133" s="27"/>
      <c r="M133" s="27"/>
      <c r="N133" s="31"/>
      <c r="O133" s="27"/>
      <c r="P133" s="27">
        <v>55</v>
      </c>
      <c r="Q133" s="31"/>
      <c r="R133" s="27"/>
      <c r="S133" s="27"/>
      <c r="T133" s="31"/>
      <c r="U133" s="27"/>
      <c r="V133" s="27"/>
      <c r="W133" s="84"/>
      <c r="X133" s="106"/>
      <c r="Y133" s="106"/>
      <c r="Z133" s="106"/>
      <c r="AA133" s="106"/>
      <c r="AB133" s="106"/>
      <c r="AC133" s="85"/>
      <c r="AD133" s="85"/>
      <c r="AE133" s="85"/>
      <c r="AF133" s="85"/>
    </row>
    <row r="134" spans="1:32" x14ac:dyDescent="0.2">
      <c r="A134" s="22"/>
      <c r="B134" s="168"/>
      <c r="C134" s="168"/>
      <c r="D134" s="168"/>
      <c r="E134" s="89" t="s">
        <v>1406</v>
      </c>
      <c r="F134" s="14"/>
      <c r="G134" s="27"/>
      <c r="H134" s="27"/>
      <c r="I134" s="27"/>
      <c r="J134" s="27"/>
      <c r="K134" s="31"/>
      <c r="L134" s="27"/>
      <c r="M134" s="27"/>
      <c r="N134" s="31"/>
      <c r="O134" s="27"/>
      <c r="P134" s="27">
        <v>7.5</v>
      </c>
      <c r="Q134" s="31"/>
      <c r="R134" s="27"/>
      <c r="S134" s="27"/>
      <c r="T134" s="31"/>
      <c r="U134" s="27"/>
      <c r="V134" s="27"/>
      <c r="W134" s="84"/>
      <c r="X134" s="106"/>
      <c r="Y134" s="106"/>
      <c r="Z134" s="106"/>
      <c r="AA134" s="106"/>
      <c r="AB134" s="106"/>
      <c r="AC134" s="85"/>
      <c r="AD134" s="85"/>
      <c r="AE134" s="85"/>
      <c r="AF134" s="85"/>
    </row>
    <row r="135" spans="1:32" x14ac:dyDescent="0.2">
      <c r="A135" s="22"/>
      <c r="B135" s="168"/>
      <c r="C135" s="168"/>
      <c r="D135" s="168"/>
      <c r="E135" s="89" t="s">
        <v>1407</v>
      </c>
      <c r="F135" s="14"/>
      <c r="G135" s="27"/>
      <c r="H135" s="27"/>
      <c r="I135" s="27"/>
      <c r="J135" s="27"/>
      <c r="K135" s="31"/>
      <c r="L135" s="27"/>
      <c r="M135" s="27"/>
      <c r="N135" s="31"/>
      <c r="O135" s="27"/>
      <c r="P135" s="27">
        <v>126.83</v>
      </c>
      <c r="Q135" s="31"/>
      <c r="R135" s="27"/>
      <c r="S135" s="27"/>
      <c r="T135" s="31"/>
      <c r="U135" s="27"/>
      <c r="V135" s="27"/>
      <c r="W135" s="84"/>
      <c r="X135" s="106"/>
      <c r="Y135" s="106"/>
      <c r="Z135" s="106"/>
      <c r="AA135" s="106"/>
      <c r="AB135" s="106"/>
      <c r="AC135" s="85"/>
      <c r="AD135" s="85"/>
      <c r="AE135" s="85"/>
      <c r="AF135" s="85"/>
    </row>
    <row r="136" spans="1:32" x14ac:dyDescent="0.2">
      <c r="A136" s="22"/>
      <c r="B136" s="168"/>
      <c r="C136" s="168"/>
      <c r="D136" s="168"/>
      <c r="E136" s="89" t="s">
        <v>1409</v>
      </c>
      <c r="F136" s="14"/>
      <c r="G136" s="27"/>
      <c r="H136" s="27"/>
      <c r="I136" s="27"/>
      <c r="J136" s="27"/>
      <c r="K136" s="31"/>
      <c r="L136" s="27"/>
      <c r="M136" s="27"/>
      <c r="N136" s="31"/>
      <c r="O136" s="27"/>
      <c r="P136" s="27">
        <v>579</v>
      </c>
      <c r="Q136" s="31"/>
      <c r="R136" s="27"/>
      <c r="S136" s="27"/>
      <c r="T136" s="31"/>
      <c r="U136" s="27"/>
      <c r="V136" s="27"/>
      <c r="W136" s="84"/>
      <c r="X136" s="106"/>
      <c r="Y136" s="106"/>
      <c r="Z136" s="106"/>
      <c r="AA136" s="106"/>
      <c r="AB136" s="106"/>
      <c r="AC136" s="85"/>
      <c r="AD136" s="85"/>
      <c r="AE136" s="85"/>
      <c r="AF136" s="85"/>
    </row>
    <row r="137" spans="1:32" x14ac:dyDescent="0.2">
      <c r="A137" s="22"/>
      <c r="B137" s="168"/>
      <c r="C137" s="168"/>
      <c r="D137" s="168"/>
      <c r="E137" s="89" t="s">
        <v>1349</v>
      </c>
      <c r="F137" s="14"/>
      <c r="G137" s="27"/>
      <c r="H137" s="27"/>
      <c r="I137" s="27"/>
      <c r="J137" s="27"/>
      <c r="K137" s="31"/>
      <c r="L137" s="27"/>
      <c r="M137" s="27"/>
      <c r="N137" s="31"/>
      <c r="O137" s="27"/>
      <c r="P137" s="27">
        <v>1788.72</v>
      </c>
      <c r="Q137" s="31"/>
      <c r="R137" s="27"/>
      <c r="S137" s="27"/>
      <c r="T137" s="31"/>
      <c r="U137" s="27"/>
      <c r="V137" s="27"/>
      <c r="W137" s="84"/>
      <c r="X137" s="106"/>
      <c r="Y137" s="106"/>
      <c r="Z137" s="106"/>
      <c r="AA137" s="106"/>
      <c r="AB137" s="106"/>
      <c r="AC137" s="85"/>
      <c r="AD137" s="85"/>
      <c r="AE137" s="85"/>
      <c r="AF137" s="85"/>
    </row>
    <row r="138" spans="1:32" x14ac:dyDescent="0.2">
      <c r="A138" s="22"/>
      <c r="B138" s="168"/>
      <c r="C138" s="168"/>
      <c r="D138" s="168"/>
      <c r="E138" s="89" t="s">
        <v>1410</v>
      </c>
      <c r="F138" s="14"/>
      <c r="G138" s="27"/>
      <c r="H138" s="27"/>
      <c r="I138" s="27"/>
      <c r="J138" s="27"/>
      <c r="K138" s="31"/>
      <c r="L138" s="27"/>
      <c r="M138" s="27"/>
      <c r="N138" s="31"/>
      <c r="O138" s="27"/>
      <c r="P138" s="27">
        <v>120</v>
      </c>
      <c r="Q138" s="31"/>
      <c r="R138" s="27"/>
      <c r="S138" s="27"/>
      <c r="T138" s="31"/>
      <c r="U138" s="27"/>
      <c r="V138" s="27"/>
      <c r="W138" s="84"/>
      <c r="X138" s="106"/>
      <c r="Y138" s="106"/>
      <c r="Z138" s="106"/>
      <c r="AA138" s="106"/>
      <c r="AB138" s="106"/>
      <c r="AC138" s="85"/>
      <c r="AD138" s="85"/>
      <c r="AE138" s="85"/>
      <c r="AF138" s="85"/>
    </row>
    <row r="139" spans="1:32" x14ac:dyDescent="0.2">
      <c r="A139" s="22"/>
      <c r="B139" s="168"/>
      <c r="C139" s="168"/>
      <c r="D139" s="168"/>
      <c r="E139" s="89" t="s">
        <v>1413</v>
      </c>
      <c r="F139" s="14"/>
      <c r="G139" s="27"/>
      <c r="H139" s="27"/>
      <c r="I139" s="27"/>
      <c r="J139" s="27"/>
      <c r="K139" s="31"/>
      <c r="L139" s="27"/>
      <c r="M139" s="27"/>
      <c r="N139" s="31"/>
      <c r="O139" s="27"/>
      <c r="P139" s="27">
        <v>3588</v>
      </c>
      <c r="Q139" s="31"/>
      <c r="R139" s="27"/>
      <c r="S139" s="27"/>
      <c r="T139" s="31"/>
      <c r="U139" s="27"/>
      <c r="V139" s="27"/>
      <c r="W139" s="84"/>
      <c r="X139" s="106"/>
      <c r="Y139" s="106"/>
      <c r="Z139" s="106"/>
      <c r="AA139" s="106"/>
      <c r="AB139" s="106"/>
      <c r="AC139" s="85"/>
      <c r="AD139" s="85"/>
      <c r="AE139" s="85"/>
      <c r="AF139" s="85"/>
    </row>
    <row r="140" spans="1:32" x14ac:dyDescent="0.2">
      <c r="A140" s="22"/>
      <c r="B140" s="168"/>
      <c r="C140" s="168"/>
      <c r="D140" s="168"/>
      <c r="E140" s="89" t="s">
        <v>1321</v>
      </c>
      <c r="F140" s="14"/>
      <c r="G140" s="27"/>
      <c r="H140" s="27"/>
      <c r="I140" s="27"/>
      <c r="J140" s="27"/>
      <c r="K140" s="31"/>
      <c r="L140" s="27"/>
      <c r="M140" s="27"/>
      <c r="N140" s="31"/>
      <c r="O140" s="27"/>
      <c r="P140" s="27">
        <v>12038.11</v>
      </c>
      <c r="Q140" s="31"/>
      <c r="R140" s="27"/>
      <c r="S140" s="27"/>
      <c r="T140" s="31"/>
      <c r="U140" s="27"/>
      <c r="V140" s="27"/>
      <c r="W140" s="84"/>
      <c r="X140" s="106"/>
      <c r="Y140" s="106"/>
      <c r="Z140" s="106"/>
      <c r="AA140" s="106"/>
      <c r="AB140" s="106"/>
      <c r="AC140" s="85"/>
      <c r="AD140" s="85"/>
      <c r="AE140" s="85"/>
      <c r="AF140" s="85"/>
    </row>
    <row r="141" spans="1:32" x14ac:dyDescent="0.2">
      <c r="A141" s="22"/>
      <c r="B141" s="168"/>
      <c r="C141" s="168"/>
      <c r="D141" s="168"/>
      <c r="E141" s="89" t="s">
        <v>1683</v>
      </c>
      <c r="F141" s="14"/>
      <c r="G141" s="27"/>
      <c r="H141" s="27"/>
      <c r="I141" s="27"/>
      <c r="J141" s="27"/>
      <c r="K141" s="31"/>
      <c r="L141" s="27"/>
      <c r="M141" s="27"/>
      <c r="N141" s="31"/>
      <c r="O141" s="27"/>
      <c r="P141" s="27">
        <v>74</v>
      </c>
      <c r="Q141" s="31"/>
      <c r="R141" s="27"/>
      <c r="S141" s="27"/>
      <c r="T141" s="31"/>
      <c r="U141" s="27"/>
      <c r="V141" s="27"/>
      <c r="W141" s="84"/>
      <c r="X141" s="106"/>
      <c r="Y141" s="106"/>
      <c r="Z141" s="106"/>
      <c r="AA141" s="106"/>
      <c r="AB141" s="106"/>
      <c r="AC141" s="85"/>
      <c r="AD141" s="85"/>
      <c r="AE141" s="85"/>
      <c r="AF141" s="85"/>
    </row>
    <row r="142" spans="1:32" x14ac:dyDescent="0.2">
      <c r="A142" s="22"/>
      <c r="B142" s="168"/>
      <c r="C142" s="168"/>
      <c r="D142" s="168"/>
      <c r="E142" s="89" t="s">
        <v>1414</v>
      </c>
      <c r="F142" s="14"/>
      <c r="G142" s="27"/>
      <c r="H142" s="27"/>
      <c r="I142" s="27"/>
      <c r="J142" s="27"/>
      <c r="K142" s="31"/>
      <c r="L142" s="27"/>
      <c r="M142" s="27"/>
      <c r="N142" s="31"/>
      <c r="O142" s="27"/>
      <c r="P142" s="27">
        <v>133.72999999999999</v>
      </c>
      <c r="Q142" s="31"/>
      <c r="R142" s="27"/>
      <c r="S142" s="27"/>
      <c r="T142" s="31"/>
      <c r="U142" s="27"/>
      <c r="V142" s="27"/>
      <c r="W142" s="84"/>
      <c r="X142" s="106"/>
      <c r="Y142" s="106"/>
      <c r="Z142" s="106"/>
      <c r="AA142" s="106"/>
      <c r="AB142" s="106"/>
      <c r="AC142" s="85"/>
      <c r="AD142" s="85"/>
      <c r="AE142" s="85"/>
      <c r="AF142" s="85"/>
    </row>
    <row r="143" spans="1:32" x14ac:dyDescent="0.2">
      <c r="A143" s="22"/>
      <c r="B143" s="168"/>
      <c r="C143" s="168"/>
      <c r="D143" s="168"/>
      <c r="E143" s="89" t="s">
        <v>1443</v>
      </c>
      <c r="F143" s="14"/>
      <c r="G143" s="27"/>
      <c r="H143" s="27"/>
      <c r="I143" s="27"/>
      <c r="J143" s="27"/>
      <c r="K143" s="31"/>
      <c r="L143" s="27"/>
      <c r="M143" s="27"/>
      <c r="N143" s="31"/>
      <c r="O143" s="27"/>
      <c r="P143" s="27">
        <v>23.52</v>
      </c>
      <c r="Q143" s="31"/>
      <c r="R143" s="27"/>
      <c r="S143" s="27"/>
      <c r="T143" s="31"/>
      <c r="U143" s="27"/>
      <c r="V143" s="27"/>
      <c r="W143" s="84"/>
      <c r="X143" s="106"/>
      <c r="Y143" s="106"/>
      <c r="Z143" s="106"/>
      <c r="AA143" s="106"/>
      <c r="AB143" s="106"/>
      <c r="AC143" s="85"/>
      <c r="AD143" s="85"/>
      <c r="AE143" s="85"/>
      <c r="AF143" s="85"/>
    </row>
    <row r="144" spans="1:32" x14ac:dyDescent="0.2">
      <c r="A144" s="22"/>
      <c r="B144" s="168"/>
      <c r="C144" s="168"/>
      <c r="D144" s="168"/>
      <c r="E144" s="89" t="s">
        <v>1442</v>
      </c>
      <c r="F144" s="14"/>
      <c r="G144" s="27"/>
      <c r="H144" s="27"/>
      <c r="I144" s="27"/>
      <c r="J144" s="27"/>
      <c r="K144" s="31"/>
      <c r="L144" s="27"/>
      <c r="M144" s="27"/>
      <c r="N144" s="31"/>
      <c r="O144" s="27"/>
      <c r="P144" s="27">
        <v>67.2</v>
      </c>
      <c r="Q144" s="31"/>
      <c r="R144" s="27"/>
      <c r="S144" s="27"/>
      <c r="T144" s="31"/>
      <c r="U144" s="27"/>
      <c r="V144" s="27"/>
      <c r="W144" s="84"/>
      <c r="X144" s="106"/>
      <c r="Y144" s="106"/>
      <c r="Z144" s="106"/>
      <c r="AA144" s="106"/>
      <c r="AB144" s="106"/>
      <c r="AC144" s="85"/>
      <c r="AD144" s="85"/>
      <c r="AE144" s="85"/>
      <c r="AF144" s="85"/>
    </row>
    <row r="145" spans="1:32" x14ac:dyDescent="0.2">
      <c r="A145" s="22"/>
      <c r="B145" s="168"/>
      <c r="C145" s="168"/>
      <c r="D145" s="168"/>
      <c r="E145" s="89" t="s">
        <v>1322</v>
      </c>
      <c r="F145" s="14"/>
      <c r="G145" s="27"/>
      <c r="H145" s="27"/>
      <c r="I145" s="27"/>
      <c r="J145" s="27"/>
      <c r="K145" s="31"/>
      <c r="L145" s="27"/>
      <c r="M145" s="27"/>
      <c r="N145" s="31"/>
      <c r="O145" s="27"/>
      <c r="P145" s="27">
        <v>1071.43</v>
      </c>
      <c r="Q145" s="31"/>
      <c r="R145" s="27"/>
      <c r="S145" s="27"/>
      <c r="T145" s="31"/>
      <c r="U145" s="27"/>
      <c r="V145" s="27"/>
      <c r="W145" s="84"/>
      <c r="X145" s="106"/>
      <c r="Y145" s="106"/>
      <c r="Z145" s="106"/>
      <c r="AA145" s="106"/>
      <c r="AB145" s="106"/>
      <c r="AC145" s="85"/>
      <c r="AD145" s="85"/>
      <c r="AE145" s="85"/>
      <c r="AF145" s="85"/>
    </row>
    <row r="146" spans="1:32" x14ac:dyDescent="0.2">
      <c r="A146" s="22"/>
      <c r="B146" s="168"/>
      <c r="C146" s="168"/>
      <c r="D146" s="168"/>
      <c r="E146" s="89" t="s">
        <v>1415</v>
      </c>
      <c r="F146" s="14"/>
      <c r="G146" s="27"/>
      <c r="H146" s="27"/>
      <c r="I146" s="27"/>
      <c r="J146" s="27"/>
      <c r="K146" s="31"/>
      <c r="L146" s="27"/>
      <c r="M146" s="27"/>
      <c r="N146" s="31"/>
      <c r="O146" s="27"/>
      <c r="P146" s="27">
        <v>5000</v>
      </c>
      <c r="Q146" s="31"/>
      <c r="R146" s="27"/>
      <c r="S146" s="27"/>
      <c r="T146" s="31"/>
      <c r="U146" s="27"/>
      <c r="V146" s="27"/>
      <c r="W146" s="84"/>
      <c r="X146" s="106"/>
      <c r="Y146" s="106"/>
      <c r="Z146" s="106"/>
      <c r="AA146" s="106"/>
      <c r="AB146" s="106"/>
      <c r="AC146" s="85"/>
      <c r="AD146" s="85"/>
      <c r="AE146" s="85"/>
      <c r="AF146" s="85"/>
    </row>
    <row r="147" spans="1:32" x14ac:dyDescent="0.2">
      <c r="A147" s="22"/>
      <c r="B147" s="168"/>
      <c r="C147" s="168"/>
      <c r="D147" s="168"/>
      <c r="E147" s="89" t="s">
        <v>1416</v>
      </c>
      <c r="F147" s="14"/>
      <c r="G147" s="27"/>
      <c r="H147" s="27"/>
      <c r="I147" s="27"/>
      <c r="J147" s="27"/>
      <c r="K147" s="31"/>
      <c r="L147" s="27"/>
      <c r="M147" s="27"/>
      <c r="N147" s="31"/>
      <c r="O147" s="27"/>
      <c r="P147" s="27">
        <v>5000</v>
      </c>
      <c r="Q147" s="31"/>
      <c r="R147" s="27"/>
      <c r="S147" s="27"/>
      <c r="T147" s="31"/>
      <c r="U147" s="27"/>
      <c r="V147" s="27"/>
      <c r="W147" s="84"/>
      <c r="X147" s="106"/>
      <c r="Y147" s="106"/>
      <c r="Z147" s="106"/>
      <c r="AA147" s="106"/>
      <c r="AB147" s="106"/>
      <c r="AC147" s="85"/>
      <c r="AD147" s="85"/>
      <c r="AE147" s="85"/>
      <c r="AF147" s="85"/>
    </row>
    <row r="148" spans="1:32" x14ac:dyDescent="0.2">
      <c r="A148" s="22"/>
      <c r="B148" s="168"/>
      <c r="C148" s="168"/>
      <c r="D148" s="168"/>
      <c r="E148" s="89" t="s">
        <v>1417</v>
      </c>
      <c r="F148" s="14"/>
      <c r="G148" s="27"/>
      <c r="H148" s="27"/>
      <c r="I148" s="27"/>
      <c r="J148" s="27"/>
      <c r="K148" s="31"/>
      <c r="L148" s="27"/>
      <c r="M148" s="27"/>
      <c r="N148" s="31"/>
      <c r="O148" s="27"/>
      <c r="P148" s="27">
        <v>13390</v>
      </c>
      <c r="Q148" s="31"/>
      <c r="R148" s="27"/>
      <c r="S148" s="27"/>
      <c r="T148" s="31"/>
      <c r="U148" s="27"/>
      <c r="V148" s="27"/>
      <c r="W148" s="84"/>
      <c r="X148" s="106"/>
      <c r="Y148" s="106"/>
      <c r="Z148" s="106"/>
      <c r="AA148" s="106"/>
      <c r="AB148" s="106"/>
      <c r="AC148" s="85"/>
      <c r="AD148" s="85"/>
      <c r="AE148" s="85"/>
      <c r="AF148" s="85"/>
    </row>
    <row r="149" spans="1:32" x14ac:dyDescent="0.2">
      <c r="A149" s="22"/>
      <c r="B149" s="168"/>
      <c r="C149" s="168"/>
      <c r="D149" s="168"/>
      <c r="E149" s="89" t="s">
        <v>1418</v>
      </c>
      <c r="F149" s="14"/>
      <c r="G149" s="27"/>
      <c r="H149" s="27"/>
      <c r="I149" s="27"/>
      <c r="J149" s="27"/>
      <c r="K149" s="31"/>
      <c r="L149" s="27"/>
      <c r="M149" s="27"/>
      <c r="N149" s="31"/>
      <c r="O149" s="27"/>
      <c r="P149" s="27">
        <v>774</v>
      </c>
      <c r="Q149" s="31"/>
      <c r="R149" s="27"/>
      <c r="S149" s="27"/>
      <c r="T149" s="31"/>
      <c r="U149" s="27"/>
      <c r="V149" s="27"/>
      <c r="W149" s="84"/>
      <c r="X149" s="106"/>
      <c r="Y149" s="106"/>
      <c r="Z149" s="106"/>
      <c r="AA149" s="106"/>
      <c r="AB149" s="106"/>
      <c r="AC149" s="85"/>
      <c r="AD149" s="85"/>
      <c r="AE149" s="85"/>
      <c r="AF149" s="85"/>
    </row>
    <row r="150" spans="1:32" x14ac:dyDescent="0.2">
      <c r="A150" s="22"/>
      <c r="B150" s="168"/>
      <c r="C150" s="168"/>
      <c r="D150" s="168"/>
      <c r="E150" s="89" t="s">
        <v>1419</v>
      </c>
      <c r="F150" s="14"/>
      <c r="G150" s="27"/>
      <c r="H150" s="27"/>
      <c r="I150" s="27"/>
      <c r="J150" s="27"/>
      <c r="K150" s="31"/>
      <c r="L150" s="27"/>
      <c r="M150" s="27"/>
      <c r="N150" s="31"/>
      <c r="O150" s="27"/>
      <c r="P150" s="27">
        <v>1200</v>
      </c>
      <c r="Q150" s="31"/>
      <c r="R150" s="27"/>
      <c r="S150" s="27"/>
      <c r="T150" s="31"/>
      <c r="U150" s="27"/>
      <c r="V150" s="27"/>
      <c r="W150" s="84"/>
      <c r="X150" s="106"/>
      <c r="Y150" s="106"/>
      <c r="Z150" s="106"/>
      <c r="AA150" s="106"/>
      <c r="AB150" s="106"/>
      <c r="AC150" s="85"/>
      <c r="AD150" s="85"/>
      <c r="AE150" s="85"/>
      <c r="AF150" s="85"/>
    </row>
    <row r="151" spans="1:32" x14ac:dyDescent="0.2">
      <c r="A151" s="22"/>
      <c r="B151" s="168"/>
      <c r="C151" s="168"/>
      <c r="D151" s="168"/>
      <c r="E151" s="89" t="s">
        <v>1420</v>
      </c>
      <c r="F151" s="14"/>
      <c r="G151" s="27"/>
      <c r="H151" s="27"/>
      <c r="I151" s="27"/>
      <c r="J151" s="27"/>
      <c r="K151" s="31"/>
      <c r="L151" s="27"/>
      <c r="M151" s="27"/>
      <c r="N151" s="31"/>
      <c r="O151" s="27"/>
      <c r="P151" s="27">
        <v>381.78</v>
      </c>
      <c r="Q151" s="31"/>
      <c r="R151" s="27"/>
      <c r="S151" s="27"/>
      <c r="T151" s="31"/>
      <c r="U151" s="27"/>
      <c r="V151" s="27"/>
      <c r="W151" s="84"/>
      <c r="X151" s="106"/>
      <c r="Y151" s="106"/>
      <c r="Z151" s="106"/>
      <c r="AA151" s="106"/>
      <c r="AB151" s="106"/>
      <c r="AC151" s="85"/>
      <c r="AD151" s="85"/>
      <c r="AE151" s="85"/>
      <c r="AF151" s="85"/>
    </row>
    <row r="152" spans="1:32" x14ac:dyDescent="0.2">
      <c r="A152" s="22"/>
      <c r="B152" s="168"/>
      <c r="C152" s="168"/>
      <c r="D152" s="168"/>
      <c r="E152" s="89" t="s">
        <v>1421</v>
      </c>
      <c r="F152" s="14"/>
      <c r="G152" s="27"/>
      <c r="H152" s="27"/>
      <c r="I152" s="27"/>
      <c r="J152" s="27"/>
      <c r="K152" s="31"/>
      <c r="L152" s="27"/>
      <c r="M152" s="27"/>
      <c r="N152" s="31"/>
      <c r="O152" s="27"/>
      <c r="P152" s="27">
        <v>403</v>
      </c>
      <c r="Q152" s="31"/>
      <c r="R152" s="27"/>
      <c r="S152" s="27"/>
      <c r="T152" s="31"/>
      <c r="U152" s="27"/>
      <c r="V152" s="27"/>
      <c r="W152" s="84"/>
      <c r="X152" s="106"/>
      <c r="Y152" s="106"/>
      <c r="Z152" s="106"/>
      <c r="AA152" s="106"/>
      <c r="AB152" s="106"/>
      <c r="AC152" s="85"/>
      <c r="AD152" s="85"/>
      <c r="AE152" s="85"/>
      <c r="AF152" s="85"/>
    </row>
    <row r="153" spans="1:32" x14ac:dyDescent="0.2">
      <c r="A153" s="22"/>
      <c r="B153" s="168"/>
      <c r="C153" s="168"/>
      <c r="D153" s="168"/>
      <c r="E153" s="89" t="s">
        <v>1422</v>
      </c>
      <c r="F153" s="14"/>
      <c r="G153" s="27"/>
      <c r="H153" s="27"/>
      <c r="I153" s="27"/>
      <c r="J153" s="27"/>
      <c r="K153" s="31"/>
      <c r="L153" s="27"/>
      <c r="M153" s="27"/>
      <c r="N153" s="31"/>
      <c r="O153" s="27"/>
      <c r="P153" s="27">
        <v>290</v>
      </c>
      <c r="Q153" s="31"/>
      <c r="R153" s="27"/>
      <c r="S153" s="27"/>
      <c r="T153" s="31"/>
      <c r="U153" s="27"/>
      <c r="V153" s="27"/>
      <c r="W153" s="84"/>
      <c r="X153" s="106"/>
      <c r="Y153" s="106"/>
      <c r="Z153" s="106"/>
      <c r="AA153" s="106"/>
      <c r="AB153" s="106"/>
      <c r="AC153" s="85"/>
      <c r="AD153" s="85"/>
      <c r="AE153" s="85"/>
      <c r="AF153" s="85"/>
    </row>
    <row r="154" spans="1:32" x14ac:dyDescent="0.2">
      <c r="A154" s="22"/>
      <c r="B154" s="168"/>
      <c r="C154" s="168"/>
      <c r="D154" s="168"/>
      <c r="E154" s="89" t="s">
        <v>1424</v>
      </c>
      <c r="F154" s="14"/>
      <c r="G154" s="27"/>
      <c r="H154" s="27"/>
      <c r="I154" s="27"/>
      <c r="J154" s="27"/>
      <c r="K154" s="31"/>
      <c r="L154" s="27"/>
      <c r="M154" s="27"/>
      <c r="N154" s="31"/>
      <c r="O154" s="27"/>
      <c r="P154" s="27">
        <v>448</v>
      </c>
      <c r="Q154" s="31"/>
      <c r="R154" s="27"/>
      <c r="S154" s="27"/>
      <c r="T154" s="31"/>
      <c r="U154" s="27"/>
      <c r="V154" s="27"/>
      <c r="W154" s="84"/>
      <c r="X154" s="106"/>
      <c r="Y154" s="106"/>
      <c r="Z154" s="106"/>
      <c r="AA154" s="106"/>
      <c r="AB154" s="106"/>
      <c r="AC154" s="85"/>
      <c r="AD154" s="85"/>
      <c r="AE154" s="85"/>
      <c r="AF154" s="85"/>
    </row>
    <row r="155" spans="1:32" x14ac:dyDescent="0.2">
      <c r="A155" s="22"/>
      <c r="B155" s="168"/>
      <c r="C155" s="168"/>
      <c r="D155" s="168"/>
      <c r="E155" s="89" t="s">
        <v>1425</v>
      </c>
      <c r="F155" s="14"/>
      <c r="G155" s="27"/>
      <c r="H155" s="27"/>
      <c r="I155" s="27"/>
      <c r="J155" s="27"/>
      <c r="K155" s="31"/>
      <c r="L155" s="27"/>
      <c r="M155" s="27"/>
      <c r="N155" s="31"/>
      <c r="O155" s="27"/>
      <c r="P155" s="27">
        <v>2650</v>
      </c>
      <c r="Q155" s="31"/>
      <c r="R155" s="27"/>
      <c r="S155" s="27"/>
      <c r="T155" s="31"/>
      <c r="U155" s="27"/>
      <c r="V155" s="27"/>
      <c r="W155" s="84"/>
      <c r="X155" s="106"/>
      <c r="Y155" s="106"/>
      <c r="Z155" s="106"/>
      <c r="AA155" s="106"/>
      <c r="AB155" s="106"/>
      <c r="AC155" s="85"/>
      <c r="AD155" s="85"/>
      <c r="AE155" s="85"/>
      <c r="AF155" s="85"/>
    </row>
    <row r="156" spans="1:32" x14ac:dyDescent="0.2">
      <c r="A156" s="22"/>
      <c r="B156" s="168"/>
      <c r="C156" s="168"/>
      <c r="D156" s="168"/>
      <c r="E156" s="89" t="s">
        <v>1426</v>
      </c>
      <c r="F156" s="14"/>
      <c r="G156" s="27"/>
      <c r="H156" s="27"/>
      <c r="I156" s="27"/>
      <c r="J156" s="27"/>
      <c r="K156" s="31"/>
      <c r="L156" s="27"/>
      <c r="M156" s="27"/>
      <c r="N156" s="31"/>
      <c r="O156" s="27"/>
      <c r="P156" s="27">
        <v>2228.86</v>
      </c>
      <c r="Q156" s="31"/>
      <c r="R156" s="27"/>
      <c r="S156" s="27"/>
      <c r="T156" s="31"/>
      <c r="U156" s="27"/>
      <c r="V156" s="27"/>
      <c r="W156" s="84"/>
      <c r="X156" s="106"/>
      <c r="Y156" s="106"/>
      <c r="Z156" s="106"/>
      <c r="AA156" s="106"/>
      <c r="AB156" s="106"/>
      <c r="AC156" s="85"/>
      <c r="AD156" s="85"/>
      <c r="AE156" s="85"/>
      <c r="AF156" s="85"/>
    </row>
    <row r="157" spans="1:32" x14ac:dyDescent="0.2">
      <c r="A157" s="22"/>
      <c r="B157" s="168"/>
      <c r="C157" s="168"/>
      <c r="D157" s="168"/>
      <c r="E157" s="89" t="s">
        <v>1427</v>
      </c>
      <c r="F157" s="14"/>
      <c r="G157" s="27"/>
      <c r="H157" s="27"/>
      <c r="I157" s="27"/>
      <c r="J157" s="27"/>
      <c r="K157" s="31"/>
      <c r="L157" s="27"/>
      <c r="M157" s="27"/>
      <c r="N157" s="31"/>
      <c r="O157" s="27"/>
      <c r="P157" s="27">
        <v>174.26</v>
      </c>
      <c r="Q157" s="31"/>
      <c r="R157" s="27"/>
      <c r="S157" s="27"/>
      <c r="T157" s="31"/>
      <c r="U157" s="27"/>
      <c r="V157" s="27"/>
      <c r="W157" s="84"/>
      <c r="X157" s="106"/>
      <c r="Y157" s="106"/>
      <c r="Z157" s="106"/>
      <c r="AA157" s="106"/>
      <c r="AB157" s="106"/>
      <c r="AC157" s="85"/>
      <c r="AD157" s="85"/>
      <c r="AE157" s="85"/>
      <c r="AF157" s="85"/>
    </row>
    <row r="158" spans="1:32" x14ac:dyDescent="0.2">
      <c r="A158" s="22"/>
      <c r="B158" s="168"/>
      <c r="C158" s="168"/>
      <c r="D158" s="168"/>
      <c r="E158" s="89" t="s">
        <v>1428</v>
      </c>
      <c r="F158" s="14"/>
      <c r="G158" s="27"/>
      <c r="H158" s="27"/>
      <c r="I158" s="27"/>
      <c r="J158" s="27"/>
      <c r="K158" s="31"/>
      <c r="L158" s="27"/>
      <c r="M158" s="27"/>
      <c r="N158" s="31"/>
      <c r="O158" s="27"/>
      <c r="P158" s="27">
        <v>153</v>
      </c>
      <c r="Q158" s="31"/>
      <c r="R158" s="27"/>
      <c r="S158" s="27"/>
      <c r="T158" s="31"/>
      <c r="U158" s="27"/>
      <c r="V158" s="27"/>
      <c r="W158" s="84"/>
      <c r="X158" s="106"/>
      <c r="Y158" s="106"/>
      <c r="Z158" s="106"/>
      <c r="AA158" s="106"/>
      <c r="AB158" s="106"/>
      <c r="AC158" s="85"/>
      <c r="AD158" s="85"/>
      <c r="AE158" s="85"/>
      <c r="AF158" s="85"/>
    </row>
    <row r="159" spans="1:32" x14ac:dyDescent="0.2">
      <c r="A159" s="22"/>
      <c r="B159" s="168"/>
      <c r="C159" s="168"/>
      <c r="D159" s="168"/>
      <c r="E159" s="89" t="s">
        <v>1429</v>
      </c>
      <c r="F159" s="14"/>
      <c r="G159" s="27"/>
      <c r="H159" s="27"/>
      <c r="I159" s="27"/>
      <c r="J159" s="27"/>
      <c r="K159" s="31"/>
      <c r="L159" s="27"/>
      <c r="M159" s="27"/>
      <c r="N159" s="31"/>
      <c r="O159" s="27"/>
      <c r="P159" s="27">
        <v>1134</v>
      </c>
      <c r="Q159" s="31"/>
      <c r="R159" s="27"/>
      <c r="S159" s="27"/>
      <c r="T159" s="31"/>
      <c r="U159" s="27"/>
      <c r="V159" s="27"/>
      <c r="W159" s="84"/>
      <c r="X159" s="106"/>
      <c r="Y159" s="106"/>
      <c r="Z159" s="106"/>
      <c r="AA159" s="106"/>
      <c r="AB159" s="106"/>
      <c r="AC159" s="85"/>
      <c r="AD159" s="85"/>
      <c r="AE159" s="85"/>
      <c r="AF159" s="85"/>
    </row>
    <row r="160" spans="1:32" x14ac:dyDescent="0.2">
      <c r="A160" s="22"/>
      <c r="B160" s="168"/>
      <c r="C160" s="168"/>
      <c r="D160" s="168"/>
      <c r="E160" s="89" t="s">
        <v>1430</v>
      </c>
      <c r="F160" s="14"/>
      <c r="G160" s="27"/>
      <c r="H160" s="27"/>
      <c r="I160" s="27"/>
      <c r="J160" s="27"/>
      <c r="K160" s="31"/>
      <c r="L160" s="27"/>
      <c r="M160" s="27"/>
      <c r="N160" s="31"/>
      <c r="O160" s="27"/>
      <c r="P160" s="27"/>
      <c r="Q160" s="31"/>
      <c r="R160" s="27"/>
      <c r="S160" s="27"/>
      <c r="T160" s="31"/>
      <c r="U160" s="27"/>
      <c r="V160" s="27"/>
      <c r="W160" s="84"/>
      <c r="X160" s="106"/>
      <c r="Y160" s="106"/>
      <c r="Z160" s="106"/>
      <c r="AA160" s="106"/>
      <c r="AB160" s="106"/>
      <c r="AC160" s="85"/>
      <c r="AD160" s="85"/>
      <c r="AE160" s="85"/>
      <c r="AF160" s="85"/>
    </row>
    <row r="161" spans="1:34" x14ac:dyDescent="0.2">
      <c r="A161" s="22"/>
      <c r="B161" s="168"/>
      <c r="C161" s="168"/>
      <c r="D161" s="168"/>
      <c r="E161" s="89" t="s">
        <v>1431</v>
      </c>
      <c r="F161" s="14"/>
      <c r="G161" s="27"/>
      <c r="H161" s="27"/>
      <c r="I161" s="27"/>
      <c r="J161" s="27"/>
      <c r="K161" s="31"/>
      <c r="L161" s="27"/>
      <c r="M161" s="27"/>
      <c r="N161" s="31"/>
      <c r="O161" s="27"/>
      <c r="P161" s="27">
        <v>63.84</v>
      </c>
      <c r="Q161" s="31"/>
      <c r="R161" s="27"/>
      <c r="S161" s="27"/>
      <c r="T161" s="31"/>
      <c r="U161" s="27"/>
      <c r="V161" s="27"/>
      <c r="W161" s="84"/>
      <c r="X161" s="106"/>
      <c r="Y161" s="106"/>
      <c r="Z161" s="106"/>
      <c r="AA161" s="106"/>
      <c r="AB161" s="106"/>
      <c r="AC161" s="85"/>
      <c r="AD161" s="85"/>
      <c r="AE161" s="85"/>
      <c r="AF161" s="85"/>
    </row>
    <row r="162" spans="1:34" x14ac:dyDescent="0.2">
      <c r="A162" s="22"/>
      <c r="B162" s="168"/>
      <c r="C162" s="168"/>
      <c r="D162" s="168"/>
      <c r="E162" s="89" t="s">
        <v>1432</v>
      </c>
      <c r="F162" s="14"/>
      <c r="G162" s="27"/>
      <c r="H162" s="27"/>
      <c r="I162" s="27"/>
      <c r="J162" s="27"/>
      <c r="K162" s="31"/>
      <c r="L162" s="27"/>
      <c r="M162" s="27"/>
      <c r="N162" s="31"/>
      <c r="O162" s="27"/>
      <c r="P162" s="27">
        <v>520.02</v>
      </c>
      <c r="Q162" s="31"/>
      <c r="R162" s="27"/>
      <c r="S162" s="27"/>
      <c r="T162" s="31"/>
      <c r="U162" s="27"/>
      <c r="V162" s="27"/>
      <c r="W162" s="84"/>
      <c r="X162" s="106"/>
      <c r="Y162" s="106"/>
      <c r="Z162" s="106"/>
      <c r="AA162" s="106"/>
      <c r="AB162" s="106"/>
      <c r="AC162" s="85"/>
      <c r="AD162" s="85"/>
      <c r="AE162" s="85"/>
      <c r="AF162" s="85"/>
    </row>
    <row r="163" spans="1:34" x14ac:dyDescent="0.2">
      <c r="A163" s="22"/>
      <c r="B163" s="168"/>
      <c r="C163" s="168"/>
      <c r="D163" s="168"/>
      <c r="E163" s="89" t="s">
        <v>1404</v>
      </c>
      <c r="F163" s="14"/>
      <c r="G163" s="27"/>
      <c r="H163" s="27"/>
      <c r="I163" s="27"/>
      <c r="J163" s="27"/>
      <c r="K163" s="31"/>
      <c r="L163" s="27"/>
      <c r="M163" s="27"/>
      <c r="N163" s="31"/>
      <c r="O163" s="27"/>
      <c r="P163" s="27">
        <v>108</v>
      </c>
      <c r="Q163" s="31"/>
      <c r="R163" s="27"/>
      <c r="S163" s="27"/>
      <c r="T163" s="31"/>
      <c r="U163" s="27"/>
      <c r="V163" s="27"/>
      <c r="W163" s="84"/>
      <c r="X163" s="106"/>
      <c r="Y163" s="106"/>
      <c r="Z163" s="106"/>
      <c r="AA163" s="106"/>
      <c r="AB163" s="106"/>
      <c r="AC163" s="85"/>
      <c r="AD163" s="85"/>
      <c r="AE163" s="85"/>
      <c r="AF163" s="85"/>
    </row>
    <row r="164" spans="1:34" x14ac:dyDescent="0.2">
      <c r="A164" s="22"/>
      <c r="B164" s="168"/>
      <c r="C164" s="168"/>
      <c r="D164" s="168"/>
      <c r="E164" s="89" t="s">
        <v>1433</v>
      </c>
      <c r="F164" s="14"/>
      <c r="G164" s="27"/>
      <c r="H164" s="27"/>
      <c r="I164" s="27"/>
      <c r="J164" s="27"/>
      <c r="K164" s="31"/>
      <c r="L164" s="27"/>
      <c r="M164" s="27"/>
      <c r="N164" s="31"/>
      <c r="O164" s="27"/>
      <c r="P164" s="27">
        <v>65</v>
      </c>
      <c r="Q164" s="31"/>
      <c r="R164" s="27"/>
      <c r="S164" s="27"/>
      <c r="T164" s="31"/>
      <c r="U164" s="27"/>
      <c r="V164" s="27"/>
      <c r="W164" s="84"/>
      <c r="X164" s="106"/>
      <c r="Y164" s="106"/>
      <c r="Z164" s="106"/>
      <c r="AA164" s="106"/>
      <c r="AB164" s="106"/>
      <c r="AC164" s="85"/>
      <c r="AD164" s="85"/>
      <c r="AE164" s="85"/>
      <c r="AF164" s="85"/>
    </row>
    <row r="165" spans="1:34" x14ac:dyDescent="0.2">
      <c r="A165" s="22"/>
      <c r="B165" s="168"/>
      <c r="C165" s="168"/>
      <c r="D165" s="168"/>
      <c r="E165" s="89" t="s">
        <v>1434</v>
      </c>
      <c r="F165" s="14"/>
      <c r="G165" s="27"/>
      <c r="H165" s="27"/>
      <c r="I165" s="27"/>
      <c r="J165" s="27"/>
      <c r="K165" s="31"/>
      <c r="L165" s="27"/>
      <c r="M165" s="27"/>
      <c r="N165" s="31"/>
      <c r="O165" s="27"/>
      <c r="P165" s="27">
        <v>261.24</v>
      </c>
      <c r="Q165" s="31"/>
      <c r="R165" s="27"/>
      <c r="S165" s="27"/>
      <c r="T165" s="31"/>
      <c r="U165" s="27"/>
      <c r="V165" s="27"/>
      <c r="W165" s="84"/>
      <c r="X165" s="106"/>
      <c r="Y165" s="106"/>
      <c r="Z165" s="106"/>
      <c r="AA165" s="106"/>
      <c r="AB165" s="106"/>
      <c r="AC165" s="85"/>
      <c r="AD165" s="85"/>
      <c r="AE165" s="85"/>
      <c r="AF165" s="85"/>
    </row>
    <row r="166" spans="1:34" x14ac:dyDescent="0.2">
      <c r="A166" s="22"/>
      <c r="B166" s="168"/>
      <c r="C166" s="168"/>
      <c r="D166" s="168"/>
      <c r="E166" s="89" t="s">
        <v>1435</v>
      </c>
      <c r="F166" s="14"/>
      <c r="G166" s="27"/>
      <c r="H166" s="27"/>
      <c r="I166" s="27"/>
      <c r="J166" s="27"/>
      <c r="K166" s="31"/>
      <c r="L166" s="27"/>
      <c r="M166" s="27"/>
      <c r="N166" s="31"/>
      <c r="O166" s="27"/>
      <c r="P166" s="27">
        <v>330</v>
      </c>
      <c r="Q166" s="31"/>
      <c r="R166" s="27"/>
      <c r="S166" s="27"/>
      <c r="T166" s="31"/>
      <c r="U166" s="27"/>
      <c r="V166" s="27"/>
      <c r="W166" s="84"/>
      <c r="X166" s="106"/>
      <c r="Y166" s="106"/>
      <c r="Z166" s="106"/>
      <c r="AA166" s="106"/>
      <c r="AB166" s="106"/>
      <c r="AC166" s="85"/>
      <c r="AD166" s="85"/>
      <c r="AE166" s="85"/>
      <c r="AF166" s="85"/>
    </row>
    <row r="167" spans="1:34" x14ac:dyDescent="0.2">
      <c r="A167" s="22"/>
      <c r="B167" s="168"/>
      <c r="C167" s="168"/>
      <c r="D167" s="168"/>
      <c r="E167" s="89" t="s">
        <v>1438</v>
      </c>
      <c r="F167" s="14"/>
      <c r="G167" s="27"/>
      <c r="H167" s="27"/>
      <c r="I167" s="27"/>
      <c r="J167" s="27"/>
      <c r="K167" s="31"/>
      <c r="L167" s="27"/>
      <c r="M167" s="27"/>
      <c r="N167" s="31"/>
      <c r="O167" s="27"/>
      <c r="P167" s="27">
        <v>80</v>
      </c>
      <c r="Q167" s="31"/>
      <c r="R167" s="27"/>
      <c r="S167" s="27"/>
      <c r="T167" s="31"/>
      <c r="U167" s="27"/>
      <c r="V167" s="27"/>
      <c r="W167" s="84"/>
      <c r="X167" s="106"/>
      <c r="Y167" s="106"/>
      <c r="Z167" s="106"/>
      <c r="AA167" s="106"/>
      <c r="AB167" s="106"/>
      <c r="AC167" s="85"/>
      <c r="AD167" s="85"/>
      <c r="AE167" s="85"/>
      <c r="AF167" s="85"/>
    </row>
    <row r="168" spans="1:34" x14ac:dyDescent="0.2">
      <c r="A168" s="22"/>
      <c r="B168" s="168"/>
      <c r="C168" s="168"/>
      <c r="D168" s="168"/>
      <c r="E168" s="89" t="s">
        <v>1327</v>
      </c>
      <c r="F168" s="14"/>
      <c r="G168" s="27"/>
      <c r="H168" s="27"/>
      <c r="I168" s="27"/>
      <c r="J168" s="27"/>
      <c r="K168" s="31"/>
      <c r="L168" s="27"/>
      <c r="M168" s="27"/>
      <c r="N168" s="31"/>
      <c r="O168" s="27"/>
      <c r="P168" s="27">
        <v>696</v>
      </c>
      <c r="Q168" s="31"/>
      <c r="R168" s="27"/>
      <c r="S168" s="27"/>
      <c r="T168" s="31"/>
      <c r="U168" s="27"/>
      <c r="V168" s="27"/>
      <c r="W168" s="84"/>
      <c r="X168" s="106"/>
      <c r="Y168" s="106"/>
      <c r="Z168" s="106"/>
      <c r="AA168" s="106"/>
      <c r="AB168" s="106"/>
      <c r="AC168" s="85"/>
      <c r="AD168" s="85"/>
      <c r="AE168" s="85"/>
      <c r="AF168" s="85"/>
    </row>
    <row r="169" spans="1:34" x14ac:dyDescent="0.2">
      <c r="A169" s="22"/>
      <c r="B169" s="168"/>
      <c r="C169" s="168"/>
      <c r="D169" s="168"/>
      <c r="E169" s="89" t="s">
        <v>1538</v>
      </c>
      <c r="F169" s="14"/>
      <c r="G169" s="27"/>
      <c r="H169" s="27"/>
      <c r="I169" s="27"/>
      <c r="J169" s="27"/>
      <c r="K169" s="31"/>
      <c r="L169" s="27"/>
      <c r="M169" s="27"/>
      <c r="N169" s="31"/>
      <c r="O169" s="27"/>
      <c r="P169" s="27">
        <v>1050</v>
      </c>
      <c r="Q169" s="31"/>
      <c r="R169" s="27"/>
      <c r="S169" s="27"/>
      <c r="T169" s="31"/>
      <c r="U169" s="27"/>
      <c r="V169" s="27"/>
      <c r="W169" s="84"/>
      <c r="X169" s="106"/>
      <c r="Y169" s="106"/>
      <c r="Z169" s="106"/>
      <c r="AA169" s="106"/>
      <c r="AB169" s="106"/>
      <c r="AC169" s="85"/>
      <c r="AD169" s="85"/>
      <c r="AE169" s="85"/>
      <c r="AF169" s="85"/>
    </row>
    <row r="170" spans="1:34" x14ac:dyDescent="0.2">
      <c r="A170" s="22"/>
      <c r="B170" s="168"/>
      <c r="C170" s="168"/>
      <c r="D170" s="168"/>
      <c r="E170" s="89" t="s">
        <v>1441</v>
      </c>
      <c r="F170" s="14"/>
      <c r="G170" s="27"/>
      <c r="H170" s="27"/>
      <c r="I170" s="27"/>
      <c r="J170" s="27"/>
      <c r="K170" s="31"/>
      <c r="L170" s="27"/>
      <c r="M170" s="27"/>
      <c r="N170" s="31"/>
      <c r="O170" s="27"/>
      <c r="P170" s="27">
        <v>38.840000000000003</v>
      </c>
      <c r="Q170" s="31"/>
      <c r="R170" s="27"/>
      <c r="S170" s="27"/>
      <c r="T170" s="31"/>
      <c r="U170" s="27"/>
      <c r="V170" s="27"/>
      <c r="W170" s="84"/>
      <c r="X170" s="106"/>
      <c r="Y170" s="106"/>
      <c r="Z170" s="106"/>
      <c r="AA170" s="106"/>
      <c r="AB170" s="106"/>
      <c r="AC170" s="85"/>
      <c r="AD170" s="85"/>
      <c r="AE170" s="85"/>
      <c r="AF170" s="85"/>
    </row>
    <row r="171" spans="1:34" x14ac:dyDescent="0.2">
      <c r="A171" s="22"/>
      <c r="B171" s="168"/>
      <c r="C171" s="168"/>
      <c r="D171" s="168"/>
      <c r="E171" s="89" t="s">
        <v>1517</v>
      </c>
      <c r="F171" s="14"/>
      <c r="G171" s="27"/>
      <c r="H171" s="27"/>
      <c r="I171" s="27"/>
      <c r="J171" s="27"/>
      <c r="K171" s="31"/>
      <c r="L171" s="27"/>
      <c r="M171" s="27"/>
      <c r="N171" s="31"/>
      <c r="O171" s="27"/>
      <c r="P171" s="27">
        <v>1816.6</v>
      </c>
      <c r="Q171" s="31"/>
      <c r="R171" s="27">
        <v>2906</v>
      </c>
      <c r="S171" s="27"/>
      <c r="T171" s="31"/>
      <c r="U171" s="27"/>
      <c r="V171" s="27"/>
      <c r="W171" s="84"/>
      <c r="X171" s="106"/>
      <c r="Y171" s="106"/>
      <c r="Z171" s="106"/>
      <c r="AA171" s="106"/>
      <c r="AB171" s="106"/>
      <c r="AC171" s="85"/>
      <c r="AD171" s="85"/>
      <c r="AE171" s="85"/>
      <c r="AF171" s="85"/>
    </row>
    <row r="172" spans="1:34" x14ac:dyDescent="0.2">
      <c r="A172" s="22"/>
      <c r="B172" s="168"/>
      <c r="C172" s="168"/>
      <c r="D172" s="168"/>
      <c r="E172" s="89" t="s">
        <v>1684</v>
      </c>
      <c r="F172" s="14"/>
      <c r="G172" s="27"/>
      <c r="H172" s="27"/>
      <c r="I172" s="27"/>
      <c r="J172" s="27"/>
      <c r="K172" s="31"/>
      <c r="L172" s="27"/>
      <c r="M172" s="27"/>
      <c r="N172" s="31"/>
      <c r="O172" s="27"/>
      <c r="P172" s="27">
        <v>11.91</v>
      </c>
      <c r="Q172" s="31"/>
      <c r="R172" s="27">
        <v>4960</v>
      </c>
      <c r="S172" s="27">
        <v>10099</v>
      </c>
      <c r="T172" s="31">
        <v>203.60887096774201</v>
      </c>
      <c r="U172" s="27">
        <v>4960</v>
      </c>
      <c r="V172" s="27">
        <v>9157.15</v>
      </c>
      <c r="W172" s="84">
        <v>184.61995967741899</v>
      </c>
      <c r="X172" s="106"/>
      <c r="Y172" s="106"/>
      <c r="Z172" s="106"/>
      <c r="AA172" s="106"/>
      <c r="AB172" s="106"/>
      <c r="AC172" s="85"/>
      <c r="AD172" s="85"/>
      <c r="AE172" s="85"/>
      <c r="AF172" s="85"/>
    </row>
    <row r="173" spans="1:34" hidden="1" x14ac:dyDescent="0.2">
      <c r="B173" s="168"/>
      <c r="C173" s="168"/>
      <c r="D173" s="168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</row>
    <row r="174" spans="1:34" x14ac:dyDescent="0.2">
      <c r="A174" s="39"/>
      <c r="B174" s="135" t="s">
        <v>1685</v>
      </c>
      <c r="C174" s="135"/>
      <c r="D174" s="135" t="s">
        <v>83</v>
      </c>
      <c r="E174" s="135"/>
      <c r="F174" s="67"/>
      <c r="G174" s="31"/>
      <c r="H174" s="31"/>
      <c r="I174" s="31"/>
      <c r="J174" s="31"/>
      <c r="K174" s="31"/>
      <c r="L174" s="31"/>
      <c r="M174" s="31"/>
      <c r="N174" s="31"/>
      <c r="O174" s="31">
        <v>69411.429999999993</v>
      </c>
      <c r="P174" s="31">
        <v>65420.480000000003</v>
      </c>
      <c r="Q174" s="31">
        <v>94.250298545931201</v>
      </c>
      <c r="R174" s="31">
        <v>112369</v>
      </c>
      <c r="S174" s="31">
        <v>107353.27</v>
      </c>
      <c r="T174" s="31">
        <v>95.536375690804405</v>
      </c>
      <c r="U174" s="31">
        <v>145462.1</v>
      </c>
      <c r="V174" s="31">
        <v>117544.25</v>
      </c>
      <c r="W174" s="84">
        <v>80.807474936770504</v>
      </c>
      <c r="X174" s="106"/>
      <c r="Y174" s="106"/>
      <c r="Z174" s="106"/>
      <c r="AA174" s="106"/>
      <c r="AB174" s="85"/>
      <c r="AC174" s="85"/>
      <c r="AD174" s="85"/>
      <c r="AE174" s="85"/>
      <c r="AF174" s="85"/>
    </row>
    <row r="175" spans="1:34" x14ac:dyDescent="0.2">
      <c r="A175" s="39"/>
      <c r="B175" s="135"/>
      <c r="C175" s="135"/>
      <c r="D175" s="135" t="s">
        <v>84</v>
      </c>
      <c r="E175" s="14" t="s">
        <v>1686</v>
      </c>
      <c r="F175" s="67"/>
      <c r="G175" s="27"/>
      <c r="H175" s="27"/>
      <c r="I175" s="27"/>
      <c r="J175" s="27"/>
      <c r="K175" s="31"/>
      <c r="L175" s="27"/>
      <c r="M175" s="27"/>
      <c r="N175" s="31"/>
      <c r="O175" s="27">
        <v>36159.699999999997</v>
      </c>
      <c r="P175" s="27">
        <v>33562.07</v>
      </c>
      <c r="Q175" s="31">
        <v>92.816229116945095</v>
      </c>
      <c r="R175" s="27">
        <v>59545</v>
      </c>
      <c r="S175" s="27">
        <v>56968.02</v>
      </c>
      <c r="T175" s="31">
        <v>95.672214291712194</v>
      </c>
      <c r="U175" s="27">
        <v>68953.2</v>
      </c>
      <c r="V175" s="27">
        <v>62728.7</v>
      </c>
      <c r="W175" s="84">
        <v>90.973007779189402</v>
      </c>
      <c r="X175" s="106"/>
      <c r="Y175" s="106"/>
      <c r="Z175" s="106"/>
      <c r="AA175" s="106"/>
      <c r="AB175" s="85"/>
      <c r="AC175" s="85"/>
      <c r="AD175" s="85"/>
      <c r="AE175" s="85"/>
      <c r="AF175" s="85"/>
      <c r="AG175" s="85"/>
      <c r="AH175" s="85"/>
    </row>
    <row r="176" spans="1:34" x14ac:dyDescent="0.2">
      <c r="A176" s="39"/>
      <c r="B176" s="135"/>
      <c r="C176" s="135"/>
      <c r="D176" s="135"/>
      <c r="E176" s="14" t="s">
        <v>1687</v>
      </c>
      <c r="F176" s="67"/>
      <c r="G176" s="27"/>
      <c r="H176" s="27"/>
      <c r="I176" s="27"/>
      <c r="J176" s="27"/>
      <c r="K176" s="31"/>
      <c r="L176" s="27"/>
      <c r="M176" s="27"/>
      <c r="N176" s="31"/>
      <c r="O176" s="27">
        <v>17366.560000000001</v>
      </c>
      <c r="P176" s="27">
        <v>16225.07</v>
      </c>
      <c r="Q176" s="31">
        <v>93.427080550206895</v>
      </c>
      <c r="R176" s="27">
        <v>26044</v>
      </c>
      <c r="S176" s="27">
        <v>25263.57</v>
      </c>
      <c r="T176" s="31">
        <v>97.0034172938105</v>
      </c>
      <c r="U176" s="27">
        <v>40222.699999999997</v>
      </c>
      <c r="V176" s="27">
        <v>26788.07</v>
      </c>
      <c r="W176" s="84">
        <v>66.599382935506597</v>
      </c>
      <c r="X176" s="106"/>
      <c r="Y176" s="106"/>
      <c r="Z176" s="106"/>
      <c r="AA176" s="106"/>
      <c r="AB176" s="85"/>
      <c r="AC176" s="85"/>
      <c r="AD176" s="85"/>
      <c r="AE176" s="85"/>
      <c r="AF176" s="85"/>
      <c r="AG176" s="85"/>
      <c r="AH176" s="85"/>
    </row>
    <row r="177" spans="1:34" x14ac:dyDescent="0.2">
      <c r="A177" s="39"/>
      <c r="B177" s="135"/>
      <c r="C177" s="135"/>
      <c r="D177" s="135"/>
      <c r="E177" s="24" t="s">
        <v>684</v>
      </c>
      <c r="F177" s="67"/>
      <c r="G177" s="27"/>
      <c r="H177" s="27"/>
      <c r="I177" s="27"/>
      <c r="J177" s="27"/>
      <c r="K177" s="31"/>
      <c r="L177" s="27"/>
      <c r="M177" s="27"/>
      <c r="N177" s="31"/>
      <c r="O177" s="27">
        <v>8221.81</v>
      </c>
      <c r="P177" s="27">
        <v>7825.83</v>
      </c>
      <c r="Q177" s="31">
        <v>95.183785565465499</v>
      </c>
      <c r="R177" s="27">
        <v>16980</v>
      </c>
      <c r="S177" s="27">
        <v>16265.82</v>
      </c>
      <c r="T177" s="31">
        <v>95.793992932862196</v>
      </c>
      <c r="U177" s="27">
        <v>25538.2</v>
      </c>
      <c r="V177" s="27">
        <v>17375.95</v>
      </c>
      <c r="W177" s="84">
        <v>68.039055219240197</v>
      </c>
      <c r="X177" s="106"/>
      <c r="Y177" s="106"/>
      <c r="Z177" s="106"/>
      <c r="AA177" s="106"/>
      <c r="AB177" s="106"/>
      <c r="AC177" s="85"/>
      <c r="AD177" s="85"/>
      <c r="AE177" s="85"/>
      <c r="AF177" s="85"/>
      <c r="AG177" s="85"/>
      <c r="AH177" s="85"/>
    </row>
    <row r="178" spans="1:34" x14ac:dyDescent="0.2">
      <c r="A178" s="39"/>
      <c r="B178" s="135"/>
      <c r="C178" s="135"/>
      <c r="D178" s="135"/>
      <c r="E178" s="24" t="s">
        <v>685</v>
      </c>
      <c r="F178" s="67"/>
      <c r="G178" s="27"/>
      <c r="H178" s="27"/>
      <c r="I178" s="27"/>
      <c r="J178" s="27"/>
      <c r="K178" s="31"/>
      <c r="L178" s="27"/>
      <c r="M178" s="27"/>
      <c r="N178" s="31"/>
      <c r="O178" s="27">
        <v>7663.36</v>
      </c>
      <c r="P178" s="27">
        <v>7807.51</v>
      </c>
      <c r="Q178" s="31">
        <v>101.881028687156</v>
      </c>
      <c r="R178" s="27">
        <v>9800</v>
      </c>
      <c r="S178" s="27">
        <v>8855.86</v>
      </c>
      <c r="T178" s="31">
        <v>90.365918367347007</v>
      </c>
      <c r="U178" s="27">
        <v>10748</v>
      </c>
      <c r="V178" s="27">
        <v>10651.43</v>
      </c>
      <c r="W178" s="84">
        <v>99.101507257164201</v>
      </c>
      <c r="X178" s="106"/>
      <c r="Y178" s="106"/>
      <c r="Z178" s="106"/>
      <c r="AA178" s="106"/>
      <c r="AB178" s="106"/>
      <c r="AC178" s="85"/>
      <c r="AD178" s="85"/>
      <c r="AE178" s="85"/>
      <c r="AF178" s="85"/>
    </row>
    <row r="179" spans="1:34" x14ac:dyDescent="0.2">
      <c r="A179" s="39"/>
      <c r="B179" s="135"/>
      <c r="C179" s="135"/>
      <c r="D179" s="135"/>
      <c r="E179" s="24"/>
      <c r="F179" s="67"/>
      <c r="G179" s="27"/>
      <c r="H179" s="27"/>
      <c r="I179" s="27"/>
      <c r="J179" s="27"/>
      <c r="K179" s="31"/>
      <c r="L179" s="27"/>
      <c r="M179" s="27"/>
      <c r="N179" s="31"/>
      <c r="O179" s="27"/>
      <c r="P179" s="27"/>
      <c r="Q179" s="31"/>
      <c r="R179" s="27"/>
      <c r="S179" s="27"/>
      <c r="T179" s="31"/>
      <c r="U179" s="27"/>
      <c r="V179" s="27"/>
      <c r="W179" s="84"/>
      <c r="X179" s="106"/>
      <c r="Y179" s="106"/>
      <c r="Z179" s="106"/>
      <c r="AA179" s="106"/>
      <c r="AB179" s="106"/>
      <c r="AC179" s="85"/>
      <c r="AD179" s="85"/>
      <c r="AE179" s="85"/>
      <c r="AF179" s="85"/>
    </row>
    <row r="180" spans="1:34" x14ac:dyDescent="0.2">
      <c r="A180" s="39"/>
      <c r="B180" s="135"/>
      <c r="C180" s="135"/>
      <c r="D180" s="135"/>
      <c r="E180" s="24"/>
      <c r="F180" s="67"/>
      <c r="G180" s="27"/>
      <c r="H180" s="27"/>
      <c r="I180" s="27"/>
      <c r="J180" s="27"/>
      <c r="K180" s="31"/>
      <c r="L180" s="27"/>
      <c r="M180" s="27"/>
      <c r="N180" s="31"/>
      <c r="O180" s="27"/>
      <c r="P180" s="27"/>
      <c r="Q180" s="31"/>
      <c r="R180" s="27"/>
      <c r="S180" s="27"/>
      <c r="T180" s="31"/>
      <c r="U180" s="27"/>
      <c r="V180" s="27"/>
      <c r="W180" s="84"/>
      <c r="X180" s="106"/>
      <c r="Y180" s="106"/>
      <c r="Z180" s="106"/>
      <c r="AA180" s="106"/>
      <c r="AB180" s="106"/>
      <c r="AC180" s="85"/>
      <c r="AD180" s="85"/>
      <c r="AE180" s="85"/>
      <c r="AF180" s="85"/>
    </row>
    <row r="181" spans="1:34" x14ac:dyDescent="0.2">
      <c r="A181" s="39"/>
      <c r="B181" s="135"/>
      <c r="C181" s="135"/>
      <c r="D181" s="135"/>
      <c r="E181" s="24"/>
      <c r="F181" s="67"/>
      <c r="G181" s="27"/>
      <c r="H181" s="27"/>
      <c r="I181" s="27"/>
      <c r="J181" s="27"/>
      <c r="K181" s="31"/>
      <c r="L181" s="27"/>
      <c r="M181" s="27"/>
      <c r="N181" s="31"/>
      <c r="O181" s="27"/>
      <c r="P181" s="27"/>
      <c r="Q181" s="31"/>
      <c r="R181" s="27"/>
      <c r="S181" s="27"/>
      <c r="T181" s="31"/>
      <c r="U181" s="27"/>
      <c r="V181" s="27"/>
      <c r="W181" s="84"/>
      <c r="X181" s="106"/>
      <c r="Y181" s="106"/>
      <c r="Z181" s="106"/>
      <c r="AA181" s="106"/>
      <c r="AB181" s="106"/>
      <c r="AC181" s="85"/>
      <c r="AD181" s="85"/>
      <c r="AE181" s="85"/>
      <c r="AF181" s="85"/>
    </row>
    <row r="182" spans="1:34" x14ac:dyDescent="0.2">
      <c r="A182" s="39"/>
      <c r="B182" s="135"/>
      <c r="C182" s="135"/>
      <c r="D182" s="135"/>
      <c r="E182" s="24"/>
      <c r="F182" s="67"/>
      <c r="G182" s="27"/>
      <c r="H182" s="27"/>
      <c r="I182" s="27"/>
      <c r="J182" s="27"/>
      <c r="K182" s="31"/>
      <c r="L182" s="27"/>
      <c r="M182" s="27"/>
      <c r="N182" s="31"/>
      <c r="O182" s="27"/>
      <c r="P182" s="27"/>
      <c r="Q182" s="31"/>
      <c r="R182" s="27"/>
      <c r="S182" s="27"/>
      <c r="T182" s="31"/>
      <c r="U182" s="27"/>
      <c r="V182" s="27"/>
      <c r="W182" s="84"/>
      <c r="X182" s="106"/>
      <c r="Y182" s="106"/>
      <c r="Z182" s="106"/>
      <c r="AA182" s="106"/>
      <c r="AB182" s="106"/>
      <c r="AC182" s="85"/>
      <c r="AD182" s="85"/>
      <c r="AE182" s="85"/>
      <c r="AF182" s="85"/>
    </row>
    <row r="183" spans="1:34" x14ac:dyDescent="0.2">
      <c r="A183" s="39"/>
      <c r="B183" s="135"/>
      <c r="C183" s="135"/>
      <c r="D183" s="135"/>
      <c r="E183" s="24"/>
      <c r="F183" s="67"/>
      <c r="G183" s="27"/>
      <c r="H183" s="27"/>
      <c r="I183" s="27"/>
      <c r="J183" s="27"/>
      <c r="K183" s="31"/>
      <c r="L183" s="27"/>
      <c r="M183" s="27"/>
      <c r="N183" s="31"/>
      <c r="O183" s="27"/>
      <c r="P183" s="27"/>
      <c r="Q183" s="31"/>
      <c r="R183" s="27"/>
      <c r="S183" s="27"/>
      <c r="T183" s="31"/>
      <c r="U183" s="27"/>
      <c r="V183" s="27"/>
      <c r="W183" s="84"/>
      <c r="X183" s="106"/>
      <c r="Y183" s="106"/>
      <c r="Z183" s="106"/>
      <c r="AA183" s="106"/>
      <c r="AB183" s="106"/>
      <c r="AC183" s="85"/>
      <c r="AD183" s="85"/>
      <c r="AE183" s="85"/>
      <c r="AF183" s="85"/>
    </row>
    <row r="184" spans="1:34" x14ac:dyDescent="0.2">
      <c r="A184" s="39"/>
      <c r="B184" s="135"/>
      <c r="C184" s="135"/>
      <c r="D184" s="135"/>
      <c r="E184" s="24"/>
      <c r="F184" s="67"/>
      <c r="G184" s="27"/>
      <c r="H184" s="27"/>
      <c r="I184" s="27"/>
      <c r="J184" s="27"/>
      <c r="K184" s="31"/>
      <c r="L184" s="27"/>
      <c r="M184" s="27"/>
      <c r="N184" s="31"/>
      <c r="O184" s="27"/>
      <c r="P184" s="27"/>
      <c r="Q184" s="31"/>
      <c r="R184" s="27"/>
      <c r="S184" s="27"/>
      <c r="T184" s="31"/>
      <c r="U184" s="27"/>
      <c r="V184" s="27"/>
      <c r="W184" s="84"/>
      <c r="X184" s="106"/>
      <c r="Y184" s="106"/>
      <c r="Z184" s="106"/>
      <c r="AA184" s="106"/>
      <c r="AB184" s="106"/>
      <c r="AC184" s="85"/>
      <c r="AD184" s="85"/>
      <c r="AE184" s="85"/>
      <c r="AF184" s="85"/>
    </row>
    <row r="185" spans="1:34" x14ac:dyDescent="0.2">
      <c r="A185" s="39"/>
      <c r="B185" s="135"/>
      <c r="C185" s="135"/>
      <c r="D185" s="135"/>
      <c r="E185" s="24"/>
      <c r="F185" s="67"/>
      <c r="G185" s="27"/>
      <c r="H185" s="27"/>
      <c r="I185" s="27"/>
      <c r="J185" s="27"/>
      <c r="K185" s="31"/>
      <c r="L185" s="27"/>
      <c r="M185" s="27"/>
      <c r="N185" s="31"/>
      <c r="O185" s="27"/>
      <c r="P185" s="27"/>
      <c r="Q185" s="31"/>
      <c r="R185" s="27"/>
      <c r="S185" s="27"/>
      <c r="T185" s="31"/>
      <c r="U185" s="27"/>
      <c r="V185" s="27"/>
      <c r="W185" s="84"/>
      <c r="X185" s="106"/>
      <c r="Y185" s="106"/>
      <c r="Z185" s="106"/>
      <c r="AA185" s="106"/>
      <c r="AB185" s="106"/>
      <c r="AC185" s="85"/>
      <c r="AD185" s="85"/>
      <c r="AE185" s="85"/>
      <c r="AF185" s="85"/>
    </row>
    <row r="186" spans="1:34" hidden="1" x14ac:dyDescent="0.2">
      <c r="B186" s="135"/>
      <c r="C186" s="135"/>
      <c r="D186" s="13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</row>
    <row r="187" spans="1:34" x14ac:dyDescent="0.2">
      <c r="A187" s="39"/>
      <c r="B187" s="135" t="s">
        <v>1688</v>
      </c>
      <c r="C187" s="135"/>
      <c r="D187" s="135" t="s">
        <v>589</v>
      </c>
      <c r="E187" s="135"/>
      <c r="F187" s="67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>
        <v>584846.76</v>
      </c>
      <c r="W187" s="84"/>
      <c r="X187" s="106"/>
      <c r="Y187" s="106"/>
      <c r="Z187" s="106"/>
      <c r="AA187" s="106"/>
      <c r="AB187" s="85"/>
      <c r="AC187" s="85"/>
      <c r="AD187" s="85"/>
      <c r="AE187" s="85"/>
      <c r="AF187" s="85"/>
    </row>
    <row r="188" spans="1:34" hidden="1" x14ac:dyDescent="0.2">
      <c r="B188" s="135"/>
      <c r="C188" s="13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</row>
    <row r="189" spans="1:34" x14ac:dyDescent="0.2">
      <c r="A189" s="39"/>
      <c r="B189" s="135"/>
      <c r="C189" s="135"/>
      <c r="D189" s="14"/>
      <c r="E189" s="24"/>
      <c r="F189" s="67"/>
      <c r="G189" s="27"/>
      <c r="H189" s="27"/>
      <c r="I189" s="27"/>
      <c r="J189" s="27"/>
      <c r="K189" s="31"/>
      <c r="L189" s="27"/>
      <c r="M189" s="27"/>
      <c r="N189" s="31"/>
      <c r="O189" s="27"/>
      <c r="P189" s="27"/>
      <c r="Q189" s="31"/>
      <c r="R189" s="27"/>
      <c r="S189" s="27"/>
      <c r="T189" s="31"/>
      <c r="U189" s="27"/>
      <c r="V189" s="27"/>
      <c r="W189" s="84"/>
      <c r="X189" s="106"/>
      <c r="Y189" s="106"/>
      <c r="Z189" s="106"/>
      <c r="AA189" s="106"/>
      <c r="AB189" s="106"/>
      <c r="AC189" s="85"/>
      <c r="AD189" s="85"/>
      <c r="AE189" s="85"/>
      <c r="AF189" s="85"/>
    </row>
    <row r="190" spans="1:34" x14ac:dyDescent="0.2">
      <c r="A190" s="39"/>
      <c r="B190" s="135"/>
      <c r="C190" s="135"/>
      <c r="D190" s="14"/>
      <c r="E190" s="24"/>
      <c r="F190" s="67"/>
      <c r="G190" s="27"/>
      <c r="H190" s="27"/>
      <c r="I190" s="27"/>
      <c r="J190" s="27"/>
      <c r="K190" s="31"/>
      <c r="L190" s="27"/>
      <c r="M190" s="27"/>
      <c r="N190" s="31"/>
      <c r="O190" s="27"/>
      <c r="P190" s="27"/>
      <c r="Q190" s="31"/>
      <c r="R190" s="27"/>
      <c r="S190" s="27"/>
      <c r="T190" s="31"/>
      <c r="U190" s="27"/>
      <c r="V190" s="27"/>
      <c r="W190" s="84"/>
      <c r="X190" s="106"/>
      <c r="Y190" s="106"/>
      <c r="Z190" s="106"/>
      <c r="AA190" s="106"/>
      <c r="AB190" s="106"/>
      <c r="AC190" s="85"/>
      <c r="AD190" s="85"/>
      <c r="AE190" s="85"/>
      <c r="AF190" s="85"/>
    </row>
    <row r="191" spans="1:34" x14ac:dyDescent="0.2">
      <c r="A191" s="39"/>
      <c r="B191" s="135"/>
      <c r="C191" s="135"/>
      <c r="D191" s="14"/>
      <c r="E191" s="24"/>
      <c r="F191" s="67"/>
      <c r="G191" s="27"/>
      <c r="H191" s="27"/>
      <c r="I191" s="27"/>
      <c r="J191" s="27"/>
      <c r="K191" s="31"/>
      <c r="L191" s="27"/>
      <c r="M191" s="27"/>
      <c r="N191" s="31"/>
      <c r="O191" s="27"/>
      <c r="P191" s="27"/>
      <c r="Q191" s="31"/>
      <c r="R191" s="27"/>
      <c r="S191" s="27"/>
      <c r="T191" s="31"/>
      <c r="U191" s="27"/>
      <c r="V191" s="27"/>
      <c r="W191" s="84"/>
      <c r="X191" s="106"/>
      <c r="Y191" s="106"/>
      <c r="Z191" s="106"/>
      <c r="AA191" s="106"/>
      <c r="AB191" s="106"/>
      <c r="AC191" s="85"/>
      <c r="AD191" s="85"/>
      <c r="AE191" s="85"/>
      <c r="AF191" s="85"/>
    </row>
    <row r="192" spans="1:34" x14ac:dyDescent="0.2">
      <c r="A192" s="39"/>
      <c r="B192" s="135"/>
      <c r="C192" s="135"/>
      <c r="D192" s="14"/>
      <c r="E192" s="24"/>
      <c r="F192" s="67"/>
      <c r="G192" s="27"/>
      <c r="H192" s="27"/>
      <c r="I192" s="27"/>
      <c r="J192" s="27"/>
      <c r="K192" s="31"/>
      <c r="L192" s="27"/>
      <c r="M192" s="27"/>
      <c r="N192" s="31"/>
      <c r="O192" s="27"/>
      <c r="P192" s="27"/>
      <c r="Q192" s="31"/>
      <c r="R192" s="27"/>
      <c r="S192" s="27"/>
      <c r="T192" s="31"/>
      <c r="U192" s="27"/>
      <c r="V192" s="27"/>
      <c r="W192" s="84"/>
      <c r="X192" s="106"/>
      <c r="Y192" s="106"/>
      <c r="Z192" s="106"/>
      <c r="AA192" s="106"/>
      <c r="AB192" s="106"/>
      <c r="AC192" s="85"/>
      <c r="AD192" s="85"/>
      <c r="AE192" s="85"/>
      <c r="AF192" s="85"/>
    </row>
    <row r="193" spans="1:32" x14ac:dyDescent="0.2">
      <c r="A193" s="39"/>
      <c r="B193" s="135"/>
      <c r="C193" s="135"/>
      <c r="D193" s="14"/>
      <c r="E193" s="24" t="s">
        <v>1689</v>
      </c>
      <c r="F193" s="67"/>
      <c r="G193" s="27"/>
      <c r="H193" s="27"/>
      <c r="I193" s="27"/>
      <c r="J193" s="27"/>
      <c r="K193" s="31"/>
      <c r="L193" s="27"/>
      <c r="M193" s="27"/>
      <c r="N193" s="31"/>
      <c r="O193" s="27"/>
      <c r="P193" s="27"/>
      <c r="Q193" s="31"/>
      <c r="R193" s="27"/>
      <c r="S193" s="27"/>
      <c r="T193" s="31"/>
      <c r="U193" s="27"/>
      <c r="V193" s="27">
        <v>584846.76</v>
      </c>
      <c r="W193" s="84"/>
      <c r="X193" s="106"/>
      <c r="Y193" s="106"/>
      <c r="Z193" s="106"/>
      <c r="AA193" s="106"/>
      <c r="AB193" s="106"/>
      <c r="AC193" s="85"/>
      <c r="AD193" s="85"/>
      <c r="AE193" s="85"/>
      <c r="AF193" s="85"/>
    </row>
    <row r="194" spans="1:32" x14ac:dyDescent="0.2">
      <c r="A194" s="39"/>
      <c r="D194" s="14"/>
      <c r="E194" s="24"/>
      <c r="F194" s="67"/>
      <c r="G194" s="27"/>
      <c r="H194" s="27"/>
      <c r="I194" s="27"/>
      <c r="J194" s="27"/>
      <c r="K194" s="31"/>
      <c r="L194" s="27"/>
      <c r="M194" s="27"/>
      <c r="N194" s="31"/>
      <c r="O194" s="27"/>
      <c r="P194" s="27"/>
      <c r="Q194" s="31"/>
      <c r="R194" s="27"/>
      <c r="S194" s="27"/>
      <c r="T194" s="31"/>
      <c r="U194" s="27"/>
      <c r="V194" s="27"/>
      <c r="W194" s="84"/>
      <c r="X194" s="106"/>
      <c r="Y194" s="106"/>
      <c r="Z194" s="106"/>
      <c r="AA194" s="106"/>
      <c r="AB194" s="106"/>
      <c r="AC194" s="85"/>
      <c r="AD194" s="85"/>
      <c r="AE194" s="85"/>
      <c r="AF194" s="85"/>
    </row>
    <row r="195" spans="1:32" x14ac:dyDescent="0.2">
      <c r="A195" s="39"/>
      <c r="D195" s="14"/>
      <c r="E195" s="24"/>
      <c r="F195" s="67"/>
      <c r="G195" s="27"/>
      <c r="H195" s="27"/>
      <c r="I195" s="27"/>
      <c r="J195" s="27"/>
      <c r="K195" s="31"/>
      <c r="L195" s="27"/>
      <c r="M195" s="27"/>
      <c r="N195" s="31"/>
      <c r="O195" s="27"/>
      <c r="P195" s="27"/>
      <c r="Q195" s="31"/>
      <c r="R195" s="27"/>
      <c r="S195" s="27"/>
      <c r="T195" s="31"/>
      <c r="U195" s="27"/>
      <c r="V195" s="27"/>
      <c r="W195" s="84"/>
      <c r="X195" s="106"/>
      <c r="Y195" s="106"/>
      <c r="Z195" s="106"/>
      <c r="AA195" s="106"/>
      <c r="AB195" s="106"/>
      <c r="AC195" s="85"/>
      <c r="AD195" s="85"/>
      <c r="AE195" s="85"/>
      <c r="AF195" s="85"/>
    </row>
    <row r="196" spans="1:32" x14ac:dyDescent="0.2">
      <c r="A196" s="39"/>
      <c r="D196" s="14"/>
      <c r="E196" s="24"/>
      <c r="F196" s="67"/>
      <c r="G196" s="27"/>
      <c r="H196" s="27"/>
      <c r="I196" s="27"/>
      <c r="J196" s="27"/>
      <c r="K196" s="31"/>
      <c r="L196" s="27"/>
      <c r="M196" s="27"/>
      <c r="N196" s="31"/>
      <c r="O196" s="27"/>
      <c r="P196" s="27"/>
      <c r="Q196" s="31"/>
      <c r="R196" s="27"/>
      <c r="S196" s="27"/>
      <c r="T196" s="31"/>
      <c r="U196" s="27"/>
      <c r="V196" s="27"/>
      <c r="W196" s="84"/>
      <c r="X196" s="106"/>
      <c r="Y196" s="106"/>
      <c r="Z196" s="106"/>
      <c r="AA196" s="106"/>
      <c r="AB196" s="106"/>
      <c r="AC196" s="85"/>
      <c r="AD196" s="85"/>
      <c r="AE196" s="85"/>
      <c r="AF196" s="85"/>
    </row>
    <row r="197" spans="1:32" x14ac:dyDescent="0.2">
      <c r="A197" s="39"/>
      <c r="D197" s="14"/>
      <c r="E197" s="24"/>
      <c r="F197" s="67"/>
      <c r="G197" s="27"/>
      <c r="H197" s="27"/>
      <c r="I197" s="27"/>
      <c r="J197" s="27"/>
      <c r="K197" s="31"/>
      <c r="L197" s="27"/>
      <c r="M197" s="27"/>
      <c r="N197" s="31"/>
      <c r="O197" s="27"/>
      <c r="P197" s="27"/>
      <c r="Q197" s="31"/>
      <c r="R197" s="27"/>
      <c r="S197" s="27"/>
      <c r="T197" s="31"/>
      <c r="U197" s="27"/>
      <c r="V197" s="27"/>
      <c r="W197" s="84"/>
      <c r="X197" s="106"/>
      <c r="Y197" s="106"/>
      <c r="Z197" s="106"/>
      <c r="AA197" s="106"/>
      <c r="AB197" s="106"/>
      <c r="AC197" s="85"/>
      <c r="AD197" s="85"/>
      <c r="AE197" s="85"/>
      <c r="AF197" s="85"/>
    </row>
    <row r="198" spans="1:32" x14ac:dyDescent="0.2">
      <c r="A198" s="39"/>
      <c r="D198" s="14"/>
      <c r="E198" s="24"/>
      <c r="F198" s="67"/>
      <c r="G198" s="27"/>
      <c r="H198" s="27"/>
      <c r="I198" s="27"/>
      <c r="J198" s="27"/>
      <c r="K198" s="31"/>
      <c r="L198" s="27"/>
      <c r="M198" s="27"/>
      <c r="N198" s="31"/>
      <c r="O198" s="27"/>
      <c r="P198" s="27"/>
      <c r="Q198" s="31"/>
      <c r="R198" s="27"/>
      <c r="S198" s="27"/>
      <c r="T198" s="31"/>
      <c r="U198" s="27"/>
      <c r="V198" s="27"/>
      <c r="W198" s="84"/>
      <c r="X198" s="106"/>
      <c r="Y198" s="106"/>
      <c r="Z198" s="106"/>
      <c r="AA198" s="106"/>
      <c r="AB198" s="106"/>
      <c r="AC198" s="85"/>
      <c r="AD198" s="85"/>
      <c r="AE198" s="85"/>
      <c r="AF198" s="85"/>
    </row>
    <row r="199" spans="1:32" x14ac:dyDescent="0.2">
      <c r="A199" s="39"/>
      <c r="D199" s="14"/>
      <c r="E199" s="24"/>
      <c r="F199" s="67"/>
      <c r="G199" s="27"/>
      <c r="H199" s="27"/>
      <c r="I199" s="27"/>
      <c r="J199" s="27"/>
      <c r="K199" s="31"/>
      <c r="L199" s="27"/>
      <c r="M199" s="27"/>
      <c r="N199" s="31"/>
      <c r="O199" s="27"/>
      <c r="P199" s="27"/>
      <c r="Q199" s="31"/>
      <c r="R199" s="27"/>
      <c r="S199" s="27"/>
      <c r="T199" s="31"/>
      <c r="U199" s="27"/>
      <c r="V199" s="27"/>
      <c r="W199" s="84"/>
      <c r="X199" s="106"/>
      <c r="Y199" s="106"/>
      <c r="Z199" s="106"/>
      <c r="AA199" s="106"/>
      <c r="AB199" s="106"/>
      <c r="AC199" s="85"/>
      <c r="AD199" s="85"/>
      <c r="AE199" s="85"/>
      <c r="AF199" s="85"/>
    </row>
    <row r="200" spans="1:32" x14ac:dyDescent="0.2">
      <c r="A200" s="39"/>
      <c r="D200" s="14"/>
      <c r="E200" s="24"/>
      <c r="F200" s="67"/>
      <c r="G200" s="27"/>
      <c r="H200" s="27"/>
      <c r="I200" s="27"/>
      <c r="J200" s="27"/>
      <c r="K200" s="31"/>
      <c r="L200" s="27"/>
      <c r="M200" s="27"/>
      <c r="N200" s="31"/>
      <c r="O200" s="27"/>
      <c r="P200" s="27"/>
      <c r="Q200" s="31"/>
      <c r="R200" s="27"/>
      <c r="S200" s="27"/>
      <c r="T200" s="31"/>
      <c r="U200" s="27"/>
      <c r="V200" s="27"/>
      <c r="W200" s="84"/>
      <c r="X200" s="106"/>
      <c r="Y200" s="106"/>
      <c r="Z200" s="106"/>
      <c r="AA200" s="106"/>
      <c r="AB200" s="106"/>
      <c r="AC200" s="85"/>
      <c r="AD200" s="85"/>
      <c r="AE200" s="85"/>
      <c r="AF200" s="85"/>
    </row>
    <row r="201" spans="1:32" x14ac:dyDescent="0.2">
      <c r="A201" s="39"/>
      <c r="D201" s="14"/>
      <c r="E201" s="24"/>
      <c r="F201" s="67"/>
      <c r="G201" s="27"/>
      <c r="H201" s="27"/>
      <c r="I201" s="27"/>
      <c r="J201" s="27"/>
      <c r="K201" s="31"/>
      <c r="L201" s="27"/>
      <c r="M201" s="27"/>
      <c r="N201" s="31"/>
      <c r="O201" s="27"/>
      <c r="P201" s="27"/>
      <c r="Q201" s="31"/>
      <c r="R201" s="27"/>
      <c r="S201" s="27"/>
      <c r="T201" s="31"/>
      <c r="U201" s="27"/>
      <c r="V201" s="27"/>
      <c r="W201" s="84"/>
      <c r="X201" s="106"/>
      <c r="Y201" s="106"/>
      <c r="Z201" s="106"/>
      <c r="AA201" s="106"/>
      <c r="AB201" s="106"/>
      <c r="AC201" s="85"/>
      <c r="AD201" s="85"/>
      <c r="AE201" s="85"/>
      <c r="AF201" s="85"/>
    </row>
    <row r="202" spans="1:32" x14ac:dyDescent="0.2">
      <c r="A202" s="39"/>
      <c r="D202" s="14"/>
      <c r="E202" s="24"/>
      <c r="F202" s="67"/>
      <c r="G202" s="27"/>
      <c r="H202" s="27"/>
      <c r="I202" s="27"/>
      <c r="J202" s="27"/>
      <c r="K202" s="31"/>
      <c r="L202" s="27"/>
      <c r="M202" s="27"/>
      <c r="N202" s="31"/>
      <c r="O202" s="27"/>
      <c r="P202" s="27"/>
      <c r="Q202" s="31"/>
      <c r="R202" s="27"/>
      <c r="S202" s="27"/>
      <c r="T202" s="31"/>
      <c r="U202" s="27"/>
      <c r="V202" s="27"/>
      <c r="W202" s="84"/>
      <c r="X202" s="106"/>
      <c r="Y202" s="106"/>
      <c r="Z202" s="106"/>
      <c r="AA202" s="106"/>
      <c r="AB202" s="106"/>
      <c r="AC202" s="85"/>
      <c r="AD202" s="85"/>
      <c r="AE202" s="85"/>
      <c r="AF202" s="85"/>
    </row>
    <row r="203" spans="1:32" x14ac:dyDescent="0.2">
      <c r="A203" s="39"/>
      <c r="D203" s="14"/>
      <c r="E203" s="24"/>
      <c r="F203" s="67"/>
      <c r="G203" s="27"/>
      <c r="H203" s="27"/>
      <c r="I203" s="27"/>
      <c r="J203" s="27"/>
      <c r="K203" s="31"/>
      <c r="L203" s="27"/>
      <c r="M203" s="27"/>
      <c r="N203" s="31"/>
      <c r="O203" s="27"/>
      <c r="P203" s="27"/>
      <c r="Q203" s="31"/>
      <c r="R203" s="27"/>
      <c r="S203" s="27"/>
      <c r="T203" s="31"/>
      <c r="U203" s="27"/>
      <c r="V203" s="27"/>
      <c r="W203" s="84"/>
      <c r="X203" s="106"/>
      <c r="Y203" s="106"/>
      <c r="Z203" s="106"/>
      <c r="AA203" s="106"/>
      <c r="AB203" s="106"/>
      <c r="AC203" s="85"/>
      <c r="AD203" s="85"/>
      <c r="AE203" s="85"/>
      <c r="AF203" s="85"/>
    </row>
    <row r="204" spans="1:32" x14ac:dyDescent="0.2">
      <c r="A204" s="39"/>
      <c r="D204" s="14"/>
      <c r="E204" s="24"/>
      <c r="F204" s="67"/>
      <c r="G204" s="27"/>
      <c r="H204" s="27"/>
      <c r="I204" s="27"/>
      <c r="J204" s="27"/>
      <c r="K204" s="31"/>
      <c r="L204" s="27"/>
      <c r="M204" s="27"/>
      <c r="N204" s="31"/>
      <c r="O204" s="27"/>
      <c r="P204" s="27"/>
      <c r="Q204" s="31"/>
      <c r="R204" s="27"/>
      <c r="S204" s="27"/>
      <c r="T204" s="31"/>
      <c r="U204" s="27"/>
      <c r="V204" s="27"/>
      <c r="W204" s="84"/>
      <c r="X204" s="106"/>
      <c r="Y204" s="106"/>
      <c r="Z204" s="106"/>
      <c r="AA204" s="106"/>
      <c r="AB204" s="106"/>
      <c r="AC204" s="85"/>
      <c r="AD204" s="85"/>
      <c r="AE204" s="85"/>
      <c r="AF204" s="85"/>
    </row>
    <row r="205" spans="1:32" x14ac:dyDescent="0.2">
      <c r="A205" s="39"/>
      <c r="D205" s="14"/>
      <c r="E205" s="24"/>
      <c r="F205" s="67"/>
      <c r="G205" s="27"/>
      <c r="H205" s="27"/>
      <c r="I205" s="27"/>
      <c r="J205" s="27"/>
      <c r="K205" s="31"/>
      <c r="L205" s="27"/>
      <c r="M205" s="27"/>
      <c r="N205" s="31"/>
      <c r="O205" s="27"/>
      <c r="P205" s="27"/>
      <c r="Q205" s="31"/>
      <c r="R205" s="27"/>
      <c r="S205" s="27"/>
      <c r="T205" s="31"/>
      <c r="U205" s="27"/>
      <c r="V205" s="27"/>
      <c r="W205" s="84"/>
      <c r="X205" s="106"/>
      <c r="Y205" s="106"/>
      <c r="Z205" s="106"/>
      <c r="AA205" s="106"/>
      <c r="AB205" s="106"/>
      <c r="AC205" s="85"/>
      <c r="AD205" s="85"/>
      <c r="AE205" s="85"/>
      <c r="AF205" s="85"/>
    </row>
    <row r="206" spans="1:32" x14ac:dyDescent="0.2">
      <c r="A206" s="39"/>
      <c r="D206" s="14"/>
      <c r="E206" s="24"/>
      <c r="F206" s="67"/>
      <c r="G206" s="27"/>
      <c r="H206" s="27"/>
      <c r="I206" s="27"/>
      <c r="J206" s="27"/>
      <c r="K206" s="31"/>
      <c r="L206" s="27"/>
      <c r="M206" s="27"/>
      <c r="N206" s="31"/>
      <c r="O206" s="27"/>
      <c r="P206" s="27"/>
      <c r="Q206" s="31"/>
      <c r="R206" s="27"/>
      <c r="S206" s="27"/>
      <c r="T206" s="31"/>
      <c r="U206" s="27"/>
      <c r="V206" s="27"/>
      <c r="W206" s="84"/>
      <c r="X206" s="106"/>
      <c r="Y206" s="106"/>
      <c r="Z206" s="106"/>
      <c r="AA206" s="106"/>
      <c r="AB206" s="106"/>
      <c r="AC206" s="85"/>
      <c r="AD206" s="85"/>
      <c r="AE206" s="85"/>
      <c r="AF206" s="85"/>
    </row>
    <row r="207" spans="1:32" x14ac:dyDescent="0.2">
      <c r="A207" s="39"/>
      <c r="D207" s="14"/>
      <c r="E207" s="24"/>
      <c r="F207" s="67"/>
      <c r="G207" s="27"/>
      <c r="H207" s="27"/>
      <c r="I207" s="27"/>
      <c r="J207" s="27"/>
      <c r="K207" s="31"/>
      <c r="L207" s="27"/>
      <c r="M207" s="27"/>
      <c r="N207" s="31"/>
      <c r="O207" s="27"/>
      <c r="P207" s="27"/>
      <c r="Q207" s="31"/>
      <c r="R207" s="27"/>
      <c r="S207" s="27"/>
      <c r="T207" s="31"/>
      <c r="U207" s="27"/>
      <c r="V207" s="27"/>
      <c r="W207" s="84"/>
      <c r="X207" s="106"/>
      <c r="Y207" s="106"/>
      <c r="Z207" s="106"/>
      <c r="AA207" s="106"/>
      <c r="AB207" s="106"/>
      <c r="AC207" s="85"/>
      <c r="AD207" s="85"/>
      <c r="AE207" s="85"/>
      <c r="AF207" s="85"/>
    </row>
    <row r="208" spans="1:32" x14ac:dyDescent="0.2">
      <c r="A208" s="39"/>
      <c r="D208" s="14"/>
      <c r="E208" s="24"/>
      <c r="F208" s="67"/>
      <c r="G208" s="27"/>
      <c r="H208" s="27"/>
      <c r="I208" s="27"/>
      <c r="J208" s="27"/>
      <c r="K208" s="31"/>
      <c r="L208" s="27"/>
      <c r="M208" s="27"/>
      <c r="N208" s="31"/>
      <c r="O208" s="27"/>
      <c r="P208" s="27"/>
      <c r="Q208" s="31"/>
      <c r="R208" s="27"/>
      <c r="S208" s="27"/>
      <c r="T208" s="31"/>
      <c r="U208" s="27"/>
      <c r="V208" s="27"/>
      <c r="W208" s="84"/>
      <c r="X208" s="106"/>
      <c r="Y208" s="106"/>
      <c r="Z208" s="106"/>
      <c r="AA208" s="106"/>
      <c r="AB208" s="106"/>
      <c r="AC208" s="85"/>
      <c r="AD208" s="85"/>
      <c r="AE208" s="85"/>
      <c r="AF208" s="85"/>
    </row>
    <row r="209" spans="1:32" x14ac:dyDescent="0.2">
      <c r="A209" s="39"/>
      <c r="D209" s="14"/>
      <c r="E209" s="24"/>
      <c r="F209" s="67"/>
      <c r="G209" s="27"/>
      <c r="H209" s="27"/>
      <c r="I209" s="27"/>
      <c r="J209" s="27"/>
      <c r="K209" s="31"/>
      <c r="L209" s="27"/>
      <c r="M209" s="27"/>
      <c r="N209" s="31"/>
      <c r="O209" s="27"/>
      <c r="P209" s="27"/>
      <c r="Q209" s="31"/>
      <c r="R209" s="27"/>
      <c r="S209" s="27"/>
      <c r="T209" s="31"/>
      <c r="U209" s="27"/>
      <c r="V209" s="27"/>
      <c r="W209" s="84"/>
      <c r="X209" s="106"/>
      <c r="Y209" s="106"/>
      <c r="Z209" s="106"/>
      <c r="AA209" s="106"/>
      <c r="AB209" s="106"/>
      <c r="AC209" s="85"/>
      <c r="AD209" s="85"/>
      <c r="AE209" s="85"/>
      <c r="AF209" s="85"/>
    </row>
    <row r="210" spans="1:32" x14ac:dyDescent="0.2">
      <c r="A210" s="39"/>
      <c r="D210" s="14"/>
      <c r="E210" s="24"/>
      <c r="F210" s="67"/>
      <c r="G210" s="27"/>
      <c r="H210" s="27"/>
      <c r="I210" s="27"/>
      <c r="J210" s="27"/>
      <c r="K210" s="31"/>
      <c r="L210" s="27"/>
      <c r="M210" s="27"/>
      <c r="N210" s="31"/>
      <c r="O210" s="27"/>
      <c r="P210" s="27"/>
      <c r="Q210" s="31"/>
      <c r="R210" s="27"/>
      <c r="S210" s="27"/>
      <c r="T210" s="31"/>
      <c r="U210" s="27"/>
      <c r="V210" s="27"/>
      <c r="W210" s="84"/>
      <c r="X210" s="106"/>
      <c r="Y210" s="106"/>
      <c r="Z210" s="106"/>
      <c r="AA210" s="106"/>
      <c r="AB210" s="106"/>
      <c r="AC210" s="85"/>
      <c r="AD210" s="85"/>
      <c r="AE210" s="85"/>
      <c r="AF210" s="85"/>
    </row>
    <row r="211" spans="1:32" x14ac:dyDescent="0.2">
      <c r="A211" s="39"/>
      <c r="D211" s="14"/>
      <c r="E211" s="24"/>
      <c r="F211" s="67"/>
      <c r="G211" s="27"/>
      <c r="H211" s="27"/>
      <c r="I211" s="27"/>
      <c r="J211" s="27"/>
      <c r="K211" s="31"/>
      <c r="L211" s="27"/>
      <c r="M211" s="27"/>
      <c r="N211" s="31"/>
      <c r="O211" s="27"/>
      <c r="P211" s="27"/>
      <c r="Q211" s="31"/>
      <c r="R211" s="27"/>
      <c r="S211" s="27"/>
      <c r="T211" s="31"/>
      <c r="U211" s="27"/>
      <c r="V211" s="27"/>
      <c r="W211" s="84"/>
      <c r="X211" s="106"/>
      <c r="Y211" s="106"/>
      <c r="Z211" s="106"/>
      <c r="AA211" s="106"/>
      <c r="AB211" s="106"/>
      <c r="AC211" s="85"/>
      <c r="AD211" s="85"/>
      <c r="AE211" s="85"/>
      <c r="AF211" s="85"/>
    </row>
    <row r="212" spans="1:32" x14ac:dyDescent="0.2">
      <c r="A212" s="39"/>
      <c r="D212" s="14"/>
      <c r="E212" s="24"/>
      <c r="F212" s="67"/>
      <c r="G212" s="27"/>
      <c r="H212" s="27"/>
      <c r="I212" s="27"/>
      <c r="J212" s="27"/>
      <c r="K212" s="31"/>
      <c r="L212" s="27"/>
      <c r="M212" s="27"/>
      <c r="N212" s="31"/>
      <c r="O212" s="27"/>
      <c r="P212" s="27"/>
      <c r="Q212" s="31"/>
      <c r="R212" s="27"/>
      <c r="S212" s="27"/>
      <c r="T212" s="31"/>
      <c r="U212" s="27"/>
      <c r="V212" s="27"/>
      <c r="W212" s="84"/>
      <c r="X212" s="106"/>
      <c r="Y212" s="106"/>
      <c r="Z212" s="106"/>
      <c r="AA212" s="106"/>
      <c r="AB212" s="106"/>
      <c r="AC212" s="85"/>
      <c r="AD212" s="85"/>
      <c r="AE212" s="85"/>
      <c r="AF212" s="85"/>
    </row>
    <row r="213" spans="1:32" x14ac:dyDescent="0.2">
      <c r="A213" s="39"/>
      <c r="D213" s="14"/>
      <c r="E213" s="24"/>
      <c r="F213" s="67"/>
      <c r="G213" s="27"/>
      <c r="H213" s="27"/>
      <c r="I213" s="27"/>
      <c r="J213" s="27"/>
      <c r="K213" s="31"/>
      <c r="L213" s="27"/>
      <c r="M213" s="27"/>
      <c r="N213" s="31"/>
      <c r="O213" s="27"/>
      <c r="P213" s="27"/>
      <c r="Q213" s="31"/>
      <c r="R213" s="27"/>
      <c r="S213" s="27"/>
      <c r="T213" s="31"/>
      <c r="U213" s="27"/>
      <c r="V213" s="27"/>
      <c r="W213" s="84"/>
      <c r="X213" s="106"/>
      <c r="Y213" s="106"/>
      <c r="Z213" s="106"/>
      <c r="AA213" s="106"/>
      <c r="AB213" s="106"/>
      <c r="AC213" s="85"/>
      <c r="AD213" s="85"/>
      <c r="AE213" s="85"/>
      <c r="AF213" s="85"/>
    </row>
    <row r="214" spans="1:32" x14ac:dyDescent="0.2">
      <c r="A214" s="39"/>
      <c r="D214" s="14"/>
      <c r="E214" s="24"/>
      <c r="F214" s="67"/>
      <c r="G214" s="27"/>
      <c r="H214" s="27"/>
      <c r="I214" s="27"/>
      <c r="J214" s="27"/>
      <c r="K214" s="31"/>
      <c r="L214" s="27"/>
      <c r="M214" s="27"/>
      <c r="N214" s="31"/>
      <c r="O214" s="27"/>
      <c r="P214" s="27"/>
      <c r="Q214" s="31"/>
      <c r="R214" s="27"/>
      <c r="S214" s="27"/>
      <c r="T214" s="31"/>
      <c r="U214" s="27"/>
      <c r="V214" s="27"/>
      <c r="W214" s="84"/>
      <c r="X214" s="106"/>
      <c r="Y214" s="106"/>
      <c r="Z214" s="106"/>
      <c r="AA214" s="106"/>
      <c r="AB214" s="106"/>
      <c r="AC214" s="85"/>
      <c r="AD214" s="85"/>
      <c r="AE214" s="85"/>
      <c r="AF214" s="85"/>
    </row>
    <row r="215" spans="1:32" x14ac:dyDescent="0.2">
      <c r="A215" s="39"/>
      <c r="D215" s="14"/>
      <c r="E215" s="24"/>
      <c r="F215" s="67"/>
      <c r="G215" s="27"/>
      <c r="H215" s="27"/>
      <c r="I215" s="27"/>
      <c r="J215" s="27"/>
      <c r="K215" s="31"/>
      <c r="L215" s="27"/>
      <c r="M215" s="27"/>
      <c r="N215" s="31"/>
      <c r="O215" s="27"/>
      <c r="P215" s="27"/>
      <c r="Q215" s="31"/>
      <c r="R215" s="27"/>
      <c r="S215" s="27"/>
      <c r="T215" s="31"/>
      <c r="U215" s="27"/>
      <c r="V215" s="27"/>
      <c r="W215" s="84"/>
      <c r="X215" s="106"/>
      <c r="Y215" s="106"/>
      <c r="Z215" s="106"/>
      <c r="AA215" s="106"/>
      <c r="AB215" s="106"/>
      <c r="AC215" s="85"/>
      <c r="AD215" s="85"/>
      <c r="AE215" s="85"/>
      <c r="AF215" s="85"/>
    </row>
    <row r="216" spans="1:32" x14ac:dyDescent="0.2">
      <c r="A216" s="39"/>
      <c r="D216" s="14"/>
      <c r="E216" s="24"/>
      <c r="F216" s="67"/>
      <c r="G216" s="27"/>
      <c r="H216" s="27"/>
      <c r="I216" s="27"/>
      <c r="J216" s="27"/>
      <c r="K216" s="31"/>
      <c r="L216" s="27"/>
      <c r="M216" s="27"/>
      <c r="N216" s="31"/>
      <c r="O216" s="27"/>
      <c r="P216" s="27"/>
      <c r="Q216" s="31"/>
      <c r="R216" s="27"/>
      <c r="S216" s="27"/>
      <c r="T216" s="31"/>
      <c r="U216" s="27"/>
      <c r="V216" s="27"/>
      <c r="W216" s="84"/>
      <c r="X216" s="106"/>
      <c r="Y216" s="106"/>
      <c r="Z216" s="106"/>
      <c r="AA216" s="106"/>
      <c r="AB216" s="106"/>
      <c r="AC216" s="85"/>
      <c r="AD216" s="85"/>
      <c r="AE216" s="85"/>
      <c r="AF216" s="85"/>
    </row>
    <row r="217" spans="1:32" x14ac:dyDescent="0.2">
      <c r="A217" s="39"/>
      <c r="D217" s="14"/>
      <c r="E217" s="24"/>
      <c r="F217" s="67"/>
      <c r="G217" s="27"/>
      <c r="H217" s="27"/>
      <c r="I217" s="27"/>
      <c r="J217" s="27"/>
      <c r="K217" s="31"/>
      <c r="L217" s="27"/>
      <c r="M217" s="27"/>
      <c r="N217" s="31"/>
      <c r="O217" s="27"/>
      <c r="P217" s="27"/>
      <c r="Q217" s="31"/>
      <c r="R217" s="27"/>
      <c r="S217" s="27"/>
      <c r="T217" s="31"/>
      <c r="U217" s="27"/>
      <c r="V217" s="27"/>
      <c r="W217" s="84"/>
      <c r="X217" s="106"/>
      <c r="Y217" s="106"/>
      <c r="Z217" s="106"/>
      <c r="AA217" s="106"/>
      <c r="AB217" s="106"/>
      <c r="AC217" s="85"/>
      <c r="AD217" s="85"/>
      <c r="AE217" s="85"/>
      <c r="AF217" s="85"/>
    </row>
    <row r="218" spans="1:32" x14ac:dyDescent="0.2">
      <c r="A218" s="39"/>
      <c r="D218" s="14"/>
      <c r="E218" s="24"/>
      <c r="F218" s="67"/>
      <c r="G218" s="27"/>
      <c r="H218" s="27"/>
      <c r="I218" s="27"/>
      <c r="J218" s="27"/>
      <c r="K218" s="31"/>
      <c r="L218" s="27"/>
      <c r="M218" s="27"/>
      <c r="N218" s="31"/>
      <c r="O218" s="27"/>
      <c r="P218" s="27"/>
      <c r="Q218" s="31"/>
      <c r="R218" s="27"/>
      <c r="S218" s="27"/>
      <c r="T218" s="31"/>
      <c r="U218" s="27"/>
      <c r="V218" s="27"/>
      <c r="W218" s="84"/>
      <c r="X218" s="106"/>
      <c r="Y218" s="106"/>
      <c r="Z218" s="106"/>
      <c r="AA218" s="106"/>
      <c r="AB218" s="106"/>
      <c r="AC218" s="85"/>
      <c r="AD218" s="85"/>
      <c r="AE218" s="85"/>
      <c r="AF218" s="85"/>
    </row>
    <row r="219" spans="1:32" x14ac:dyDescent="0.2">
      <c r="A219" s="39"/>
      <c r="D219" s="14"/>
      <c r="E219" s="24"/>
      <c r="F219" s="67"/>
      <c r="G219" s="27"/>
      <c r="H219" s="27"/>
      <c r="I219" s="27"/>
      <c r="J219" s="27"/>
      <c r="K219" s="31"/>
      <c r="L219" s="27"/>
      <c r="M219" s="27"/>
      <c r="N219" s="31"/>
      <c r="O219" s="27"/>
      <c r="P219" s="27"/>
      <c r="Q219" s="31"/>
      <c r="R219" s="27"/>
      <c r="S219" s="27"/>
      <c r="T219" s="31"/>
      <c r="U219" s="27"/>
      <c r="V219" s="27"/>
      <c r="W219" s="84"/>
      <c r="X219" s="106"/>
      <c r="Y219" s="106"/>
      <c r="Z219" s="106"/>
      <c r="AA219" s="106"/>
      <c r="AB219" s="106"/>
      <c r="AC219" s="85"/>
      <c r="AD219" s="85"/>
      <c r="AE219" s="85"/>
      <c r="AF219" s="85"/>
    </row>
    <row r="220" spans="1:32" x14ac:dyDescent="0.2">
      <c r="A220" s="39"/>
      <c r="D220" s="14"/>
      <c r="E220" s="24"/>
      <c r="F220" s="67"/>
      <c r="G220" s="27"/>
      <c r="H220" s="27"/>
      <c r="I220" s="27"/>
      <c r="J220" s="27"/>
      <c r="K220" s="31"/>
      <c r="L220" s="27"/>
      <c r="M220" s="27"/>
      <c r="N220" s="31"/>
      <c r="O220" s="27"/>
      <c r="P220" s="27"/>
      <c r="Q220" s="31"/>
      <c r="R220" s="27"/>
      <c r="S220" s="27"/>
      <c r="T220" s="31"/>
      <c r="U220" s="27"/>
      <c r="V220" s="27"/>
      <c r="W220" s="84"/>
      <c r="X220" s="106"/>
      <c r="Y220" s="106"/>
      <c r="Z220" s="106"/>
      <c r="AA220" s="106"/>
      <c r="AB220" s="106"/>
      <c r="AC220" s="85"/>
      <c r="AD220" s="85"/>
      <c r="AE220" s="85"/>
      <c r="AF220" s="85"/>
    </row>
    <row r="221" spans="1:32" x14ac:dyDescent="0.2">
      <c r="A221" s="39"/>
      <c r="D221" s="14"/>
      <c r="E221" s="24"/>
      <c r="F221" s="67"/>
      <c r="G221" s="27"/>
      <c r="H221" s="27"/>
      <c r="I221" s="27"/>
      <c r="J221" s="27"/>
      <c r="K221" s="31"/>
      <c r="L221" s="27"/>
      <c r="M221" s="27"/>
      <c r="N221" s="31"/>
      <c r="O221" s="27"/>
      <c r="P221" s="27"/>
      <c r="Q221" s="31"/>
      <c r="R221" s="27"/>
      <c r="S221" s="27"/>
      <c r="T221" s="31"/>
      <c r="U221" s="27"/>
      <c r="V221" s="27"/>
      <c r="W221" s="84"/>
      <c r="X221" s="106"/>
      <c r="Y221" s="106"/>
      <c r="Z221" s="106"/>
      <c r="AA221" s="106"/>
      <c r="AB221" s="106"/>
      <c r="AC221" s="85"/>
      <c r="AD221" s="85"/>
      <c r="AE221" s="85"/>
      <c r="AF221" s="85"/>
    </row>
    <row r="222" spans="1:32" x14ac:dyDescent="0.2">
      <c r="A222" s="39"/>
      <c r="D222" s="14"/>
      <c r="E222" s="24"/>
      <c r="F222" s="67"/>
      <c r="G222" s="27"/>
      <c r="H222" s="27"/>
      <c r="I222" s="27"/>
      <c r="J222" s="27"/>
      <c r="K222" s="31"/>
      <c r="L222" s="27"/>
      <c r="M222" s="27"/>
      <c r="N222" s="31"/>
      <c r="O222" s="27"/>
      <c r="P222" s="27"/>
      <c r="Q222" s="31"/>
      <c r="R222" s="27"/>
      <c r="S222" s="27"/>
      <c r="T222" s="31"/>
      <c r="U222" s="27"/>
      <c r="V222" s="27"/>
      <c r="W222" s="84"/>
      <c r="X222" s="106"/>
      <c r="Y222" s="106"/>
      <c r="Z222" s="106"/>
      <c r="AA222" s="106"/>
      <c r="AB222" s="106"/>
      <c r="AC222" s="85"/>
      <c r="AD222" s="85"/>
      <c r="AE222" s="85"/>
      <c r="AF222" s="85"/>
    </row>
    <row r="223" spans="1:32" x14ac:dyDescent="0.2">
      <c r="A223" s="39"/>
      <c r="D223" s="14"/>
      <c r="E223" s="24"/>
      <c r="F223" s="67"/>
      <c r="G223" s="27"/>
      <c r="H223" s="27"/>
      <c r="I223" s="27"/>
      <c r="J223" s="27"/>
      <c r="K223" s="31"/>
      <c r="L223" s="27"/>
      <c r="M223" s="27"/>
      <c r="N223" s="31"/>
      <c r="O223" s="27"/>
      <c r="P223" s="27"/>
      <c r="Q223" s="31"/>
      <c r="R223" s="27"/>
      <c r="S223" s="27"/>
      <c r="T223" s="31"/>
      <c r="U223" s="27"/>
      <c r="V223" s="27"/>
      <c r="W223" s="84"/>
      <c r="X223" s="106"/>
      <c r="Y223" s="106"/>
      <c r="Z223" s="106"/>
      <c r="AA223" s="106"/>
      <c r="AB223" s="106"/>
      <c r="AC223" s="85"/>
      <c r="AD223" s="85"/>
      <c r="AE223" s="85"/>
      <c r="AF223" s="85"/>
    </row>
    <row r="224" spans="1:32" x14ac:dyDescent="0.2">
      <c r="A224" s="39"/>
      <c r="D224" s="14"/>
      <c r="E224" s="24"/>
      <c r="F224" s="67"/>
      <c r="G224" s="27"/>
      <c r="H224" s="27"/>
      <c r="I224" s="27"/>
      <c r="J224" s="27"/>
      <c r="K224" s="31"/>
      <c r="L224" s="27"/>
      <c r="M224" s="27"/>
      <c r="N224" s="31"/>
      <c r="O224" s="27"/>
      <c r="P224" s="27"/>
      <c r="Q224" s="31"/>
      <c r="R224" s="27"/>
      <c r="S224" s="27"/>
      <c r="T224" s="31"/>
      <c r="U224" s="27"/>
      <c r="V224" s="27"/>
      <c r="W224" s="84"/>
      <c r="X224" s="106"/>
      <c r="Y224" s="106"/>
      <c r="Z224" s="106"/>
      <c r="AA224" s="106"/>
      <c r="AB224" s="106"/>
      <c r="AC224" s="85"/>
      <c r="AD224" s="85"/>
      <c r="AE224" s="85"/>
      <c r="AF224" s="85"/>
    </row>
    <row r="225" spans="1:32" x14ac:dyDescent="0.2">
      <c r="A225" s="39"/>
      <c r="D225" s="14"/>
      <c r="E225" s="24"/>
      <c r="F225" s="67"/>
      <c r="G225" s="27"/>
      <c r="H225" s="27"/>
      <c r="I225" s="27"/>
      <c r="J225" s="27"/>
      <c r="K225" s="31"/>
      <c r="L225" s="27"/>
      <c r="M225" s="27"/>
      <c r="N225" s="31"/>
      <c r="O225" s="27"/>
      <c r="P225" s="27"/>
      <c r="Q225" s="31"/>
      <c r="R225" s="27"/>
      <c r="S225" s="27"/>
      <c r="T225" s="31"/>
      <c r="U225" s="27"/>
      <c r="V225" s="27"/>
      <c r="W225" s="84"/>
      <c r="X225" s="106"/>
      <c r="Y225" s="106"/>
      <c r="Z225" s="106"/>
      <c r="AA225" s="106"/>
      <c r="AB225" s="106"/>
      <c r="AC225" s="85"/>
      <c r="AD225" s="85"/>
      <c r="AE225" s="85"/>
      <c r="AF225" s="85"/>
    </row>
    <row r="226" spans="1:32" x14ac:dyDescent="0.2">
      <c r="A226" s="39"/>
      <c r="D226" s="14"/>
      <c r="E226" s="24"/>
      <c r="F226" s="67"/>
      <c r="G226" s="27"/>
      <c r="H226" s="27"/>
      <c r="I226" s="27"/>
      <c r="J226" s="27"/>
      <c r="K226" s="31"/>
      <c r="L226" s="27"/>
      <c r="M226" s="27"/>
      <c r="N226" s="31"/>
      <c r="O226" s="27"/>
      <c r="P226" s="27"/>
      <c r="Q226" s="31"/>
      <c r="R226" s="27"/>
      <c r="S226" s="27"/>
      <c r="T226" s="31"/>
      <c r="U226" s="27"/>
      <c r="V226" s="27"/>
      <c r="W226" s="84"/>
      <c r="X226" s="106"/>
      <c r="Y226" s="106"/>
      <c r="Z226" s="106"/>
      <c r="AA226" s="106"/>
      <c r="AB226" s="106"/>
      <c r="AC226" s="85"/>
      <c r="AD226" s="85"/>
      <c r="AE226" s="85"/>
      <c r="AF226" s="85"/>
    </row>
    <row r="227" spans="1:32" x14ac:dyDescent="0.2">
      <c r="A227" s="39"/>
      <c r="D227" s="14"/>
      <c r="E227" s="24"/>
      <c r="F227" s="67"/>
      <c r="G227" s="27"/>
      <c r="H227" s="27"/>
      <c r="I227" s="27"/>
      <c r="J227" s="27"/>
      <c r="K227" s="31"/>
      <c r="L227" s="27"/>
      <c r="M227" s="27"/>
      <c r="N227" s="31"/>
      <c r="O227" s="27"/>
      <c r="P227" s="27"/>
      <c r="Q227" s="31"/>
      <c r="R227" s="27"/>
      <c r="S227" s="27"/>
      <c r="T227" s="31"/>
      <c r="U227" s="27"/>
      <c r="V227" s="27"/>
      <c r="W227" s="84"/>
      <c r="X227" s="106"/>
      <c r="Y227" s="106"/>
      <c r="Z227" s="106"/>
      <c r="AA227" s="106"/>
      <c r="AB227" s="106"/>
      <c r="AC227" s="85"/>
      <c r="AD227" s="85"/>
      <c r="AE227" s="85"/>
      <c r="AF227" s="85"/>
    </row>
    <row r="228" spans="1:32" x14ac:dyDescent="0.2">
      <c r="A228" s="39"/>
      <c r="D228" s="14"/>
      <c r="E228" s="24"/>
      <c r="F228" s="67"/>
      <c r="G228" s="27"/>
      <c r="H228" s="27"/>
      <c r="I228" s="27"/>
      <c r="J228" s="27"/>
      <c r="K228" s="31"/>
      <c r="L228" s="27"/>
      <c r="M228" s="27"/>
      <c r="N228" s="31"/>
      <c r="O228" s="27"/>
      <c r="P228" s="27"/>
      <c r="Q228" s="31"/>
      <c r="R228" s="27"/>
      <c r="S228" s="27"/>
      <c r="T228" s="31"/>
      <c r="U228" s="27"/>
      <c r="V228" s="27"/>
      <c r="W228" s="84"/>
      <c r="X228" s="106"/>
      <c r="Y228" s="106"/>
      <c r="Z228" s="106"/>
      <c r="AA228" s="106"/>
      <c r="AB228" s="106"/>
      <c r="AC228" s="85"/>
      <c r="AD228" s="85"/>
      <c r="AE228" s="85"/>
      <c r="AF228" s="85"/>
    </row>
    <row r="229" spans="1:32" x14ac:dyDescent="0.2">
      <c r="A229" s="39"/>
      <c r="D229" s="14"/>
      <c r="E229" s="24"/>
      <c r="F229" s="67"/>
      <c r="G229" s="27"/>
      <c r="H229" s="27"/>
      <c r="I229" s="27"/>
      <c r="J229" s="27"/>
      <c r="K229" s="31"/>
      <c r="L229" s="27"/>
      <c r="M229" s="27"/>
      <c r="N229" s="31"/>
      <c r="O229" s="27"/>
      <c r="P229" s="27"/>
      <c r="Q229" s="31"/>
      <c r="R229" s="27"/>
      <c r="S229" s="27"/>
      <c r="T229" s="31"/>
      <c r="U229" s="27"/>
      <c r="V229" s="27"/>
      <c r="W229" s="84"/>
      <c r="X229" s="106"/>
      <c r="Y229" s="106"/>
      <c r="Z229" s="106"/>
      <c r="AA229" s="106"/>
      <c r="AB229" s="106"/>
      <c r="AC229" s="85"/>
      <c r="AD229" s="85"/>
      <c r="AE229" s="85"/>
      <c r="AF229" s="85"/>
    </row>
    <row r="230" spans="1:32" x14ac:dyDescent="0.2">
      <c r="A230" s="39"/>
      <c r="D230" s="14"/>
      <c r="E230" s="24"/>
      <c r="F230" s="67"/>
      <c r="G230" s="27"/>
      <c r="H230" s="27"/>
      <c r="I230" s="27"/>
      <c r="J230" s="27"/>
      <c r="K230" s="31"/>
      <c r="L230" s="27"/>
      <c r="M230" s="27"/>
      <c r="N230" s="31"/>
      <c r="O230" s="27"/>
      <c r="P230" s="27"/>
      <c r="Q230" s="31"/>
      <c r="R230" s="27"/>
      <c r="S230" s="27"/>
      <c r="T230" s="31"/>
      <c r="U230" s="27"/>
      <c r="V230" s="27"/>
      <c r="W230" s="84"/>
      <c r="X230" s="106"/>
      <c r="Y230" s="106"/>
      <c r="Z230" s="106"/>
      <c r="AA230" s="106"/>
      <c r="AB230" s="106"/>
      <c r="AC230" s="85"/>
      <c r="AD230" s="85"/>
      <c r="AE230" s="85"/>
      <c r="AF230" s="85"/>
    </row>
    <row r="231" spans="1:32" x14ac:dyDescent="0.2">
      <c r="A231" s="39"/>
      <c r="D231" s="14"/>
      <c r="E231" s="24"/>
      <c r="F231" s="67"/>
      <c r="G231" s="27"/>
      <c r="H231" s="27"/>
      <c r="I231" s="27"/>
      <c r="J231" s="27"/>
      <c r="K231" s="31"/>
      <c r="L231" s="27"/>
      <c r="M231" s="27"/>
      <c r="N231" s="31"/>
      <c r="O231" s="27"/>
      <c r="P231" s="27"/>
      <c r="Q231" s="31"/>
      <c r="R231" s="27"/>
      <c r="S231" s="27"/>
      <c r="T231" s="31"/>
      <c r="U231" s="27"/>
      <c r="V231" s="27"/>
      <c r="W231" s="84"/>
      <c r="X231" s="106"/>
      <c r="Y231" s="106"/>
      <c r="Z231" s="106"/>
      <c r="AA231" s="106"/>
      <c r="AB231" s="106"/>
      <c r="AC231" s="85"/>
      <c r="AD231" s="85"/>
      <c r="AE231" s="85"/>
      <c r="AF231" s="85"/>
    </row>
    <row r="232" spans="1:32" x14ac:dyDescent="0.2">
      <c r="A232" s="39"/>
      <c r="D232" s="14"/>
      <c r="E232" s="24"/>
      <c r="F232" s="67"/>
      <c r="G232" s="27"/>
      <c r="H232" s="27"/>
      <c r="I232" s="27"/>
      <c r="J232" s="27"/>
      <c r="K232" s="31"/>
      <c r="L232" s="27"/>
      <c r="M232" s="27"/>
      <c r="N232" s="31"/>
      <c r="O232" s="27"/>
      <c r="P232" s="27"/>
      <c r="Q232" s="31"/>
      <c r="R232" s="27"/>
      <c r="S232" s="27"/>
      <c r="T232" s="31"/>
      <c r="U232" s="27"/>
      <c r="V232" s="27"/>
      <c r="W232" s="84"/>
      <c r="X232" s="106"/>
      <c r="Y232" s="106"/>
      <c r="Z232" s="106"/>
      <c r="AA232" s="106"/>
      <c r="AB232" s="106"/>
      <c r="AC232" s="85"/>
      <c r="AD232" s="85"/>
      <c r="AE232" s="85"/>
      <c r="AF232" s="85"/>
    </row>
    <row r="233" spans="1:32" hidden="1" x14ac:dyDescent="0.2"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</row>
    <row r="234" spans="1:32" x14ac:dyDescent="0.2">
      <c r="A234" s="22"/>
      <c r="B234" s="181" t="s">
        <v>1690</v>
      </c>
      <c r="C234" s="181"/>
      <c r="D234" s="181"/>
      <c r="E234" s="181"/>
      <c r="F234" s="14"/>
      <c r="G234" s="31"/>
      <c r="H234" s="31"/>
      <c r="I234" s="31"/>
      <c r="J234" s="31"/>
      <c r="K234" s="31"/>
      <c r="L234" s="31"/>
      <c r="M234" s="31"/>
      <c r="N234" s="31"/>
      <c r="O234" s="31">
        <v>43268.53</v>
      </c>
      <c r="P234" s="31">
        <v>51597.93</v>
      </c>
      <c r="Q234" s="31">
        <v>119.250480661118</v>
      </c>
      <c r="R234" s="31">
        <v>50177</v>
      </c>
      <c r="S234" s="31">
        <v>51912.75</v>
      </c>
      <c r="T234" s="31">
        <v>103.45925423999</v>
      </c>
      <c r="U234" s="31">
        <v>51866.5</v>
      </c>
      <c r="V234" s="31">
        <v>61790.63</v>
      </c>
      <c r="W234" s="84">
        <v>119.133988219757</v>
      </c>
      <c r="X234" s="106"/>
      <c r="Y234" s="106"/>
      <c r="Z234" s="106"/>
      <c r="AA234" s="106"/>
      <c r="AB234" s="85"/>
      <c r="AC234" s="85"/>
      <c r="AD234" s="85"/>
      <c r="AE234" s="85"/>
      <c r="AF234" s="85"/>
    </row>
    <row r="235" spans="1:32" x14ac:dyDescent="0.2">
      <c r="A235" s="22"/>
      <c r="B235" s="135"/>
      <c r="C235" s="135"/>
      <c r="D235" s="135"/>
      <c r="E235" s="135"/>
      <c r="F235" s="14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84"/>
      <c r="X235" s="106"/>
      <c r="Y235" s="106"/>
      <c r="Z235" s="106"/>
      <c r="AA235" s="106"/>
      <c r="AB235" s="107"/>
      <c r="AC235" s="107"/>
      <c r="AD235" s="108"/>
      <c r="AE235" s="85"/>
      <c r="AF235" s="85"/>
    </row>
    <row r="236" spans="1:32" hidden="1" x14ac:dyDescent="0.2">
      <c r="W236" s="85"/>
      <c r="X236" s="85"/>
      <c r="Y236" s="85"/>
      <c r="Z236" s="85"/>
      <c r="AA236" s="85"/>
      <c r="AB236" s="85"/>
      <c r="AC236" s="85"/>
      <c r="AD236" s="85"/>
      <c r="AE236" s="85"/>
      <c r="AF236" s="85"/>
    </row>
    <row r="237" spans="1:32" x14ac:dyDescent="0.2">
      <c r="A237" s="22"/>
      <c r="B237" s="133" t="s">
        <v>1691</v>
      </c>
      <c r="C237" s="133"/>
      <c r="D237" s="133"/>
      <c r="E237" s="133"/>
      <c r="F237" s="14"/>
      <c r="G237" s="27"/>
      <c r="H237" s="27"/>
      <c r="I237" s="27"/>
      <c r="J237" s="27"/>
      <c r="K237" s="31"/>
      <c r="L237" s="27"/>
      <c r="M237" s="27"/>
      <c r="N237" s="31"/>
      <c r="O237" s="27">
        <v>11932.79</v>
      </c>
      <c r="P237" s="27">
        <v>16419.21</v>
      </c>
      <c r="Q237" s="31">
        <v>137.597410161412</v>
      </c>
      <c r="R237" s="27">
        <v>17393</v>
      </c>
      <c r="S237" s="27">
        <v>19009.400000000001</v>
      </c>
      <c r="T237" s="31">
        <v>109.293393894095</v>
      </c>
      <c r="U237" s="27">
        <v>17588</v>
      </c>
      <c r="V237" s="27">
        <v>24710.400000000001</v>
      </c>
      <c r="W237" s="84">
        <v>140.49579258585399</v>
      </c>
      <c r="X237" s="106"/>
      <c r="Y237" s="106"/>
      <c r="Z237" s="106"/>
      <c r="AA237" s="106"/>
      <c r="AB237" s="106"/>
      <c r="AC237" s="85"/>
      <c r="AD237" s="85"/>
      <c r="AE237" s="85"/>
      <c r="AF237" s="85"/>
    </row>
    <row r="238" spans="1:32" hidden="1" x14ac:dyDescent="0.2">
      <c r="W238" s="85"/>
      <c r="X238" s="85"/>
      <c r="Y238" s="85"/>
      <c r="Z238" s="85"/>
      <c r="AA238" s="85"/>
      <c r="AB238" s="85"/>
      <c r="AC238" s="85"/>
      <c r="AD238" s="85"/>
      <c r="AE238" s="85"/>
      <c r="AF238" s="85"/>
    </row>
    <row r="239" spans="1:32" x14ac:dyDescent="0.2">
      <c r="A239" s="22"/>
      <c r="B239" s="133" t="s">
        <v>1692</v>
      </c>
      <c r="C239" s="133"/>
      <c r="D239" s="133"/>
      <c r="E239" s="133"/>
      <c r="F239" s="14"/>
      <c r="G239" s="27"/>
      <c r="H239" s="27"/>
      <c r="I239" s="27"/>
      <c r="J239" s="27"/>
      <c r="K239" s="31"/>
      <c r="L239" s="27"/>
      <c r="M239" s="27"/>
      <c r="N239" s="31"/>
      <c r="O239" s="27">
        <v>31335.74</v>
      </c>
      <c r="P239" s="27">
        <v>35178.720000000001</v>
      </c>
      <c r="Q239" s="31">
        <v>112.263887816276</v>
      </c>
      <c r="R239" s="27">
        <v>32784</v>
      </c>
      <c r="S239" s="27">
        <v>32903.35</v>
      </c>
      <c r="T239" s="31">
        <v>100.364049536359</v>
      </c>
      <c r="U239" s="27">
        <v>34278.5</v>
      </c>
      <c r="V239" s="27">
        <v>37080.230000000003</v>
      </c>
      <c r="W239" s="84">
        <v>108.173432326385</v>
      </c>
      <c r="X239" s="106"/>
      <c r="Y239" s="106"/>
      <c r="Z239" s="106"/>
      <c r="AA239" s="106"/>
      <c r="AB239" s="106"/>
      <c r="AC239" s="85"/>
      <c r="AD239" s="85"/>
      <c r="AE239" s="85"/>
      <c r="AF239" s="85"/>
    </row>
    <row r="240" spans="1:32" hidden="1" x14ac:dyDescent="0.2">
      <c r="W240" s="85"/>
      <c r="X240" s="85"/>
      <c r="Y240" s="85"/>
      <c r="Z240" s="85"/>
      <c r="AA240" s="85"/>
      <c r="AB240" s="85"/>
      <c r="AC240" s="85"/>
      <c r="AD240" s="85"/>
      <c r="AE240" s="85"/>
      <c r="AF240" s="85"/>
    </row>
    <row r="241" spans="1:32" x14ac:dyDescent="0.2">
      <c r="A241" s="22"/>
      <c r="B241" s="133"/>
      <c r="C241" s="133"/>
      <c r="D241" s="133"/>
      <c r="E241" s="133"/>
      <c r="F241" s="14"/>
      <c r="G241" s="27"/>
      <c r="H241" s="27"/>
      <c r="I241" s="27"/>
      <c r="J241" s="27"/>
      <c r="K241" s="31"/>
      <c r="L241" s="27"/>
      <c r="M241" s="27"/>
      <c r="N241" s="31"/>
      <c r="O241" s="27"/>
      <c r="P241" s="27"/>
      <c r="Q241" s="31"/>
      <c r="R241" s="27"/>
      <c r="S241" s="27"/>
      <c r="T241" s="31"/>
      <c r="U241" s="27"/>
      <c r="V241" s="27"/>
      <c r="W241" s="84"/>
      <c r="X241" s="106"/>
      <c r="Y241" s="106"/>
      <c r="Z241" s="106"/>
      <c r="AA241" s="106"/>
      <c r="AB241" s="106"/>
      <c r="AC241" s="85"/>
      <c r="AD241" s="85"/>
      <c r="AE241" s="85"/>
      <c r="AF241" s="85"/>
    </row>
    <row r="242" spans="1:32" hidden="1" x14ac:dyDescent="0.2">
      <c r="W242" s="85"/>
      <c r="X242" s="85"/>
      <c r="Y242" s="85"/>
      <c r="Z242" s="85"/>
      <c r="AA242" s="85"/>
      <c r="AB242" s="85"/>
      <c r="AC242" s="85"/>
      <c r="AD242" s="85"/>
      <c r="AE242" s="85"/>
      <c r="AF242" s="85"/>
    </row>
    <row r="243" spans="1:32" x14ac:dyDescent="0.2">
      <c r="A243" s="22"/>
      <c r="B243" s="133"/>
      <c r="C243" s="133"/>
      <c r="D243" s="133"/>
      <c r="E243" s="133"/>
      <c r="F243" s="14"/>
      <c r="G243" s="27"/>
      <c r="H243" s="27"/>
      <c r="I243" s="27"/>
      <c r="J243" s="27"/>
      <c r="K243" s="31"/>
      <c r="L243" s="27"/>
      <c r="M243" s="27"/>
      <c r="N243" s="31"/>
      <c r="O243" s="27"/>
      <c r="P243" s="27"/>
      <c r="Q243" s="31"/>
      <c r="R243" s="27"/>
      <c r="S243" s="27"/>
      <c r="T243" s="31"/>
      <c r="U243" s="27"/>
      <c r="V243" s="27"/>
      <c r="W243" s="84"/>
      <c r="X243" s="106"/>
      <c r="Y243" s="106"/>
      <c r="Z243" s="106"/>
      <c r="AA243" s="106"/>
      <c r="AB243" s="106"/>
      <c r="AC243" s="85"/>
      <c r="AD243" s="85"/>
      <c r="AE243" s="85"/>
      <c r="AF243" s="85"/>
    </row>
    <row r="244" spans="1:32" hidden="1" x14ac:dyDescent="0.2">
      <c r="W244" s="85"/>
      <c r="X244" s="85"/>
      <c r="Y244" s="85"/>
      <c r="Z244" s="85"/>
      <c r="AA244" s="85"/>
      <c r="AB244" s="85"/>
      <c r="AC244" s="85"/>
      <c r="AD244" s="85"/>
      <c r="AE244" s="85"/>
      <c r="AF244" s="85"/>
    </row>
    <row r="245" spans="1:32" x14ac:dyDescent="0.2">
      <c r="A245" s="22"/>
      <c r="B245" s="133"/>
      <c r="C245" s="133"/>
      <c r="D245" s="133"/>
      <c r="E245" s="133"/>
      <c r="F245" s="14"/>
      <c r="G245" s="27"/>
      <c r="H245" s="27"/>
      <c r="I245" s="27"/>
      <c r="J245" s="27"/>
      <c r="K245" s="31"/>
      <c r="L245" s="27"/>
      <c r="M245" s="27"/>
      <c r="N245" s="31"/>
      <c r="O245" s="27"/>
      <c r="P245" s="27"/>
      <c r="Q245" s="31"/>
      <c r="R245" s="27"/>
      <c r="S245" s="27"/>
      <c r="T245" s="31"/>
      <c r="U245" s="27"/>
      <c r="V245" s="27"/>
      <c r="W245" s="84"/>
      <c r="X245" s="106"/>
      <c r="Y245" s="106"/>
      <c r="Z245" s="106"/>
      <c r="AA245" s="106"/>
      <c r="AB245" s="106"/>
      <c r="AC245" s="85"/>
      <c r="AD245" s="85"/>
      <c r="AE245" s="85"/>
      <c r="AF245" s="85"/>
    </row>
    <row r="246" spans="1:32" hidden="1" x14ac:dyDescent="0.2">
      <c r="W246" s="85"/>
      <c r="X246" s="85"/>
      <c r="Y246" s="85"/>
      <c r="Z246" s="85"/>
      <c r="AA246" s="85"/>
      <c r="AB246" s="85"/>
      <c r="AC246" s="85"/>
      <c r="AD246" s="85"/>
      <c r="AE246" s="85"/>
      <c r="AF246" s="85"/>
    </row>
    <row r="247" spans="1:32" hidden="1" x14ac:dyDescent="0.2">
      <c r="W247" s="85"/>
      <c r="X247" s="85"/>
      <c r="Y247" s="85"/>
      <c r="Z247" s="85"/>
      <c r="AA247" s="85"/>
      <c r="AB247" s="85"/>
      <c r="AC247" s="85"/>
      <c r="AD247" s="85"/>
      <c r="AE247" s="85"/>
      <c r="AF247" s="85"/>
    </row>
    <row r="248" spans="1:32" x14ac:dyDescent="0.2">
      <c r="A248" s="22"/>
      <c r="B248" s="135" t="s">
        <v>1693</v>
      </c>
      <c r="C248" s="135"/>
      <c r="D248" s="135"/>
      <c r="E248" s="135"/>
      <c r="F248" s="14"/>
      <c r="G248" s="43"/>
      <c r="H248" s="43"/>
      <c r="I248" s="43"/>
      <c r="J248" s="43"/>
      <c r="K248" s="31"/>
      <c r="L248" s="43"/>
      <c r="M248" s="43"/>
      <c r="N248" s="31"/>
      <c r="O248" s="43">
        <v>426610.25</v>
      </c>
      <c r="P248" s="43">
        <v>407488.6</v>
      </c>
      <c r="Q248" s="31">
        <v>95.517770611465593</v>
      </c>
      <c r="R248" s="43">
        <v>821889.47</v>
      </c>
      <c r="S248" s="43">
        <v>323643.18</v>
      </c>
      <c r="T248" s="31">
        <v>39.377944579336202</v>
      </c>
      <c r="U248" s="43">
        <v>246577.546</v>
      </c>
      <c r="V248" s="43">
        <v>208404.23542000001</v>
      </c>
      <c r="W248" s="84">
        <v>84.518740169471897</v>
      </c>
      <c r="X248" s="106"/>
      <c r="Y248" s="106"/>
      <c r="Z248" s="106"/>
      <c r="AA248" s="106"/>
      <c r="AB248" s="85"/>
      <c r="AC248" s="85"/>
      <c r="AD248" s="85"/>
      <c r="AE248" s="85"/>
      <c r="AF248" s="85"/>
    </row>
    <row r="249" spans="1:32" x14ac:dyDescent="0.2">
      <c r="A249" s="22"/>
      <c r="B249" s="178" t="s">
        <v>235</v>
      </c>
      <c r="C249" s="178"/>
      <c r="D249" s="135" t="s">
        <v>316</v>
      </c>
      <c r="E249" s="135"/>
      <c r="F249" s="14"/>
      <c r="G249" s="31"/>
      <c r="H249" s="31"/>
      <c r="I249" s="31"/>
      <c r="J249" s="31"/>
      <c r="K249" s="31"/>
      <c r="L249" s="31"/>
      <c r="M249" s="31"/>
      <c r="N249" s="31"/>
      <c r="O249" s="31">
        <v>746266.43</v>
      </c>
      <c r="P249" s="31">
        <v>746157.28</v>
      </c>
      <c r="Q249" s="31">
        <v>99.985373856358507</v>
      </c>
      <c r="R249" s="31"/>
      <c r="S249" s="31"/>
      <c r="T249" s="31"/>
      <c r="U249" s="31"/>
      <c r="V249" s="31"/>
      <c r="W249" s="84"/>
      <c r="X249" s="106"/>
      <c r="Y249" s="106"/>
      <c r="Z249" s="106"/>
      <c r="AA249" s="106"/>
      <c r="AB249" s="85"/>
      <c r="AC249" s="85"/>
      <c r="AD249" s="85"/>
      <c r="AE249" s="85"/>
      <c r="AF249" s="85"/>
    </row>
    <row r="250" spans="1:32" x14ac:dyDescent="0.2">
      <c r="A250" s="22"/>
      <c r="B250" s="135" t="s">
        <v>507</v>
      </c>
      <c r="C250" s="135"/>
      <c r="D250" s="135" t="s">
        <v>83</v>
      </c>
      <c r="E250" s="135"/>
      <c r="F250" s="14"/>
      <c r="G250" s="31"/>
      <c r="H250" s="31"/>
      <c r="I250" s="31"/>
      <c r="J250" s="31"/>
      <c r="K250" s="31"/>
      <c r="L250" s="31"/>
      <c r="M250" s="31"/>
      <c r="N250" s="31"/>
      <c r="O250" s="31">
        <v>349040.43</v>
      </c>
      <c r="P250" s="31">
        <v>348356.48</v>
      </c>
      <c r="Q250" s="31">
        <v>99.804048488021905</v>
      </c>
      <c r="R250" s="31"/>
      <c r="S250" s="31"/>
      <c r="T250" s="31"/>
      <c r="U250" s="31"/>
      <c r="V250" s="31"/>
      <c r="W250" s="84"/>
      <c r="X250" s="106"/>
      <c r="Y250" s="106"/>
      <c r="Z250" s="106"/>
      <c r="AA250" s="106"/>
      <c r="AB250" s="85"/>
      <c r="AC250" s="85"/>
      <c r="AD250" s="85"/>
      <c r="AE250" s="85"/>
      <c r="AF250" s="85"/>
    </row>
    <row r="251" spans="1:32" x14ac:dyDescent="0.2">
      <c r="A251" s="22"/>
      <c r="B251" s="135"/>
      <c r="C251" s="135"/>
      <c r="D251" s="135" t="s">
        <v>84</v>
      </c>
      <c r="E251" s="14" t="s">
        <v>1646</v>
      </c>
      <c r="F251" s="14"/>
      <c r="G251" s="27"/>
      <c r="H251" s="27"/>
      <c r="I251" s="27"/>
      <c r="J251" s="27"/>
      <c r="K251" s="31"/>
      <c r="L251" s="27"/>
      <c r="M251" s="27"/>
      <c r="N251" s="31"/>
      <c r="O251" s="27">
        <v>349040.43</v>
      </c>
      <c r="P251" s="27"/>
      <c r="Q251" s="31"/>
      <c r="R251" s="27"/>
      <c r="S251" s="27"/>
      <c r="T251" s="31"/>
      <c r="U251" s="27"/>
      <c r="V251" s="27"/>
      <c r="W251" s="84"/>
      <c r="X251" s="106"/>
      <c r="Y251" s="106"/>
      <c r="Z251" s="106"/>
      <c r="AA251" s="106"/>
      <c r="AB251" s="85"/>
      <c r="AC251" s="85"/>
      <c r="AD251" s="85"/>
      <c r="AE251" s="85"/>
      <c r="AF251" s="85"/>
    </row>
    <row r="252" spans="1:32" x14ac:dyDescent="0.2">
      <c r="A252" s="22"/>
      <c r="B252" s="135"/>
      <c r="C252" s="135"/>
      <c r="D252" s="135"/>
      <c r="E252" s="14" t="s">
        <v>1647</v>
      </c>
      <c r="F252" s="14"/>
      <c r="G252" s="27"/>
      <c r="H252" s="27"/>
      <c r="I252" s="27"/>
      <c r="J252" s="27"/>
      <c r="K252" s="31"/>
      <c r="L252" s="27"/>
      <c r="M252" s="27"/>
      <c r="N252" s="31"/>
      <c r="O252" s="27"/>
      <c r="P252" s="27"/>
      <c r="Q252" s="31"/>
      <c r="R252" s="27"/>
      <c r="S252" s="27"/>
      <c r="T252" s="31"/>
      <c r="U252" s="27"/>
      <c r="V252" s="27"/>
      <c r="W252" s="84"/>
      <c r="X252" s="106"/>
      <c r="Y252" s="106"/>
      <c r="Z252" s="106"/>
      <c r="AA252" s="106"/>
      <c r="AB252" s="85"/>
      <c r="AC252" s="85"/>
      <c r="AD252" s="85"/>
      <c r="AE252" s="85"/>
      <c r="AF252" s="85"/>
    </row>
    <row r="253" spans="1:32" x14ac:dyDescent="0.2">
      <c r="A253" s="22"/>
      <c r="B253" s="135"/>
      <c r="C253" s="135"/>
      <c r="D253" s="135"/>
      <c r="E253" s="14" t="s">
        <v>1648</v>
      </c>
      <c r="F253" s="14"/>
      <c r="G253" s="27"/>
      <c r="H253" s="27"/>
      <c r="I253" s="27"/>
      <c r="J253" s="27"/>
      <c r="K253" s="31"/>
      <c r="L253" s="27"/>
      <c r="M253" s="27"/>
      <c r="N253" s="31"/>
      <c r="O253" s="27"/>
      <c r="P253" s="27"/>
      <c r="Q253" s="31"/>
      <c r="R253" s="27"/>
      <c r="S253" s="27"/>
      <c r="T253" s="31"/>
      <c r="U253" s="27"/>
      <c r="V253" s="27"/>
      <c r="W253" s="84"/>
      <c r="X253" s="106"/>
      <c r="Y253" s="106"/>
      <c r="Z253" s="106"/>
      <c r="AA253" s="106"/>
      <c r="AB253" s="85"/>
      <c r="AC253" s="85"/>
      <c r="AD253" s="85"/>
      <c r="AE253" s="85"/>
      <c r="AF253" s="85"/>
    </row>
    <row r="254" spans="1:32" x14ac:dyDescent="0.2">
      <c r="A254" s="22"/>
      <c r="B254" s="135"/>
      <c r="C254" s="135"/>
      <c r="D254" s="135"/>
      <c r="E254" s="24" t="s">
        <v>1694</v>
      </c>
      <c r="F254" s="14"/>
      <c r="G254" s="27"/>
      <c r="H254" s="27"/>
      <c r="I254" s="27"/>
      <c r="J254" s="27"/>
      <c r="K254" s="31"/>
      <c r="L254" s="27"/>
      <c r="M254" s="27"/>
      <c r="N254" s="31"/>
      <c r="O254" s="27"/>
      <c r="P254" s="27">
        <v>348356.48</v>
      </c>
      <c r="Q254" s="31"/>
      <c r="R254" s="27"/>
      <c r="S254" s="27"/>
      <c r="T254" s="31"/>
      <c r="U254" s="27"/>
      <c r="V254" s="27"/>
      <c r="W254" s="84"/>
      <c r="X254" s="106"/>
      <c r="Y254" s="106"/>
      <c r="Z254" s="106"/>
      <c r="AA254" s="106"/>
      <c r="AB254" s="106"/>
      <c r="AC254" s="85"/>
      <c r="AD254" s="85"/>
      <c r="AE254" s="85"/>
      <c r="AF254" s="85"/>
    </row>
    <row r="255" spans="1:32" x14ac:dyDescent="0.2">
      <c r="A255" s="22"/>
      <c r="B255" s="135"/>
      <c r="C255" s="135"/>
      <c r="D255" s="135"/>
      <c r="E255" s="24"/>
      <c r="F255" s="14"/>
      <c r="G255" s="27"/>
      <c r="H255" s="27"/>
      <c r="I255" s="27"/>
      <c r="J255" s="27"/>
      <c r="K255" s="31"/>
      <c r="L255" s="27"/>
      <c r="M255" s="27"/>
      <c r="N255" s="31"/>
      <c r="O255" s="27"/>
      <c r="P255" s="27"/>
      <c r="Q255" s="31"/>
      <c r="R255" s="27"/>
      <c r="S255" s="27"/>
      <c r="T255" s="31"/>
      <c r="U255" s="27"/>
      <c r="V255" s="27"/>
      <c r="W255" s="84"/>
      <c r="X255" s="106"/>
      <c r="Y255" s="106"/>
      <c r="Z255" s="106"/>
      <c r="AA255" s="106"/>
      <c r="AB255" s="106"/>
      <c r="AC255" s="85"/>
      <c r="AD255" s="85"/>
      <c r="AE255" s="85"/>
      <c r="AF255" s="85"/>
    </row>
    <row r="256" spans="1:32" hidden="1" x14ac:dyDescent="0.2">
      <c r="B256" s="135"/>
      <c r="C256" s="135"/>
      <c r="D256" s="135"/>
      <c r="W256" s="85"/>
      <c r="X256" s="85"/>
      <c r="Y256" s="85"/>
      <c r="Z256" s="85"/>
      <c r="AA256" s="85"/>
      <c r="AB256" s="85"/>
      <c r="AC256" s="85"/>
      <c r="AD256" s="85"/>
      <c r="AE256" s="85"/>
      <c r="AF256" s="85"/>
    </row>
    <row r="257" spans="1:32" x14ac:dyDescent="0.2">
      <c r="A257" s="22"/>
      <c r="B257" s="135" t="s">
        <v>1655</v>
      </c>
      <c r="C257" s="135"/>
      <c r="D257" s="135" t="s">
        <v>83</v>
      </c>
      <c r="E257" s="135"/>
      <c r="F257" s="14"/>
      <c r="G257" s="31"/>
      <c r="H257" s="31"/>
      <c r="I257" s="31"/>
      <c r="J257" s="31"/>
      <c r="K257" s="31"/>
      <c r="L257" s="31"/>
      <c r="M257" s="31"/>
      <c r="N257" s="31"/>
      <c r="O257" s="31">
        <v>361041.19</v>
      </c>
      <c r="P257" s="31">
        <v>360372.42</v>
      </c>
      <c r="Q257" s="31">
        <v>99.814766287469794</v>
      </c>
      <c r="R257" s="31"/>
      <c r="S257" s="31"/>
      <c r="T257" s="31"/>
      <c r="U257" s="31"/>
      <c r="V257" s="31"/>
      <c r="W257" s="84"/>
      <c r="X257" s="106"/>
      <c r="Y257" s="106"/>
      <c r="Z257" s="106"/>
      <c r="AA257" s="106"/>
      <c r="AB257" s="85"/>
      <c r="AC257" s="85"/>
      <c r="AD257" s="85"/>
      <c r="AE257" s="85"/>
      <c r="AF257" s="85"/>
    </row>
    <row r="258" spans="1:32" x14ac:dyDescent="0.2">
      <c r="A258" s="22"/>
      <c r="B258" s="135"/>
      <c r="C258" s="135"/>
      <c r="D258" s="135" t="s">
        <v>84</v>
      </c>
      <c r="E258" s="14" t="s">
        <v>543</v>
      </c>
      <c r="F258" s="14"/>
      <c r="G258" s="27"/>
      <c r="H258" s="27"/>
      <c r="I258" s="27"/>
      <c r="J258" s="27"/>
      <c r="K258" s="31"/>
      <c r="L258" s="27"/>
      <c r="M258" s="27"/>
      <c r="N258" s="31"/>
      <c r="O258" s="27">
        <v>361041.19</v>
      </c>
      <c r="P258" s="27">
        <v>360372.42</v>
      </c>
      <c r="Q258" s="31">
        <v>99.814766287469794</v>
      </c>
      <c r="R258" s="27"/>
      <c r="S258" s="27"/>
      <c r="T258" s="31"/>
      <c r="U258" s="27"/>
      <c r="V258" s="27"/>
      <c r="W258" s="84"/>
      <c r="X258" s="106"/>
      <c r="Y258" s="106"/>
      <c r="Z258" s="106"/>
      <c r="AA258" s="106"/>
      <c r="AB258" s="85"/>
      <c r="AC258" s="85"/>
      <c r="AD258" s="85"/>
      <c r="AE258" s="85"/>
      <c r="AF258" s="85"/>
    </row>
    <row r="259" spans="1:32" x14ac:dyDescent="0.2">
      <c r="A259" s="22"/>
      <c r="B259" s="135"/>
      <c r="C259" s="135"/>
      <c r="D259" s="135"/>
      <c r="E259" s="14" t="s">
        <v>544</v>
      </c>
      <c r="F259" s="14"/>
      <c r="G259" s="27"/>
      <c r="H259" s="27"/>
      <c r="I259" s="27"/>
      <c r="J259" s="27"/>
      <c r="K259" s="31"/>
      <c r="L259" s="27"/>
      <c r="M259" s="27"/>
      <c r="N259" s="31"/>
      <c r="O259" s="27"/>
      <c r="P259" s="27"/>
      <c r="Q259" s="31"/>
      <c r="R259" s="27"/>
      <c r="S259" s="27"/>
      <c r="T259" s="31"/>
      <c r="U259" s="27"/>
      <c r="V259" s="27"/>
      <c r="W259" s="84"/>
      <c r="X259" s="106"/>
      <c r="Y259" s="106"/>
      <c r="Z259" s="106"/>
      <c r="AA259" s="106"/>
      <c r="AB259" s="85"/>
      <c r="AC259" s="85"/>
      <c r="AD259" s="85"/>
      <c r="AE259" s="85"/>
      <c r="AF259" s="85"/>
    </row>
    <row r="260" spans="1:32" x14ac:dyDescent="0.2">
      <c r="A260" s="22"/>
      <c r="B260" s="168" t="s">
        <v>1656</v>
      </c>
      <c r="C260" s="168"/>
      <c r="D260" s="135" t="s">
        <v>83</v>
      </c>
      <c r="E260" s="135"/>
      <c r="F260" s="14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84"/>
      <c r="X260" s="106"/>
      <c r="Y260" s="106"/>
      <c r="Z260" s="106"/>
      <c r="AA260" s="106"/>
      <c r="AB260" s="85"/>
      <c r="AC260" s="85"/>
      <c r="AD260" s="85"/>
      <c r="AE260" s="85"/>
      <c r="AF260" s="85"/>
    </row>
    <row r="261" spans="1:32" x14ac:dyDescent="0.2">
      <c r="A261" s="22"/>
      <c r="B261" s="168"/>
      <c r="C261" s="168"/>
      <c r="D261" s="168" t="s">
        <v>84</v>
      </c>
      <c r="E261" s="14" t="s">
        <v>1657</v>
      </c>
      <c r="F261" s="14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84"/>
      <c r="X261" s="106"/>
      <c r="Y261" s="106"/>
      <c r="Z261" s="106"/>
      <c r="AA261" s="106"/>
      <c r="AB261" s="85"/>
      <c r="AC261" s="85"/>
      <c r="AD261" s="85"/>
      <c r="AE261" s="85"/>
      <c r="AF261" s="85"/>
    </row>
    <row r="262" spans="1:32" x14ac:dyDescent="0.2">
      <c r="A262" s="22"/>
      <c r="B262" s="168"/>
      <c r="C262" s="168"/>
      <c r="D262" s="168"/>
      <c r="E262" s="14" t="s">
        <v>1658</v>
      </c>
      <c r="F262" s="14"/>
      <c r="G262" s="27"/>
      <c r="H262" s="27"/>
      <c r="I262" s="27"/>
      <c r="J262" s="27"/>
      <c r="K262" s="31"/>
      <c r="L262" s="27"/>
      <c r="M262" s="27"/>
      <c r="N262" s="31"/>
      <c r="O262" s="27"/>
      <c r="P262" s="27"/>
      <c r="Q262" s="31"/>
      <c r="R262" s="27"/>
      <c r="S262" s="27"/>
      <c r="T262" s="31"/>
      <c r="U262" s="27"/>
      <c r="V262" s="27"/>
      <c r="W262" s="84"/>
      <c r="X262" s="106"/>
      <c r="Y262" s="106"/>
      <c r="Z262" s="106"/>
      <c r="AA262" s="106"/>
      <c r="AB262" s="85"/>
      <c r="AC262" s="85"/>
      <c r="AD262" s="85"/>
      <c r="AE262" s="85"/>
      <c r="AF262" s="85"/>
    </row>
    <row r="263" spans="1:32" x14ac:dyDescent="0.2">
      <c r="A263" s="22"/>
      <c r="B263" s="168"/>
      <c r="C263" s="168"/>
      <c r="D263" s="168"/>
      <c r="E263" s="14" t="s">
        <v>1659</v>
      </c>
      <c r="F263" s="14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84"/>
      <c r="X263" s="106"/>
      <c r="Y263" s="106"/>
      <c r="Z263" s="106"/>
      <c r="AA263" s="106"/>
      <c r="AB263" s="85"/>
      <c r="AC263" s="85"/>
      <c r="AD263" s="85"/>
      <c r="AE263" s="85"/>
      <c r="AF263" s="85"/>
    </row>
    <row r="264" spans="1:32" x14ac:dyDescent="0.2">
      <c r="A264" s="22"/>
      <c r="B264" s="168"/>
      <c r="C264" s="168"/>
      <c r="D264" s="168"/>
      <c r="E264" s="14" t="s">
        <v>1660</v>
      </c>
      <c r="F264" s="14"/>
      <c r="G264" s="27"/>
      <c r="H264" s="27"/>
      <c r="I264" s="27"/>
      <c r="J264" s="27"/>
      <c r="K264" s="31"/>
      <c r="L264" s="27"/>
      <c r="M264" s="27"/>
      <c r="N264" s="31"/>
      <c r="O264" s="27"/>
      <c r="P264" s="27"/>
      <c r="Q264" s="31"/>
      <c r="R264" s="27"/>
      <c r="S264" s="27"/>
      <c r="T264" s="31"/>
      <c r="U264" s="27"/>
      <c r="V264" s="27"/>
      <c r="W264" s="84"/>
      <c r="X264" s="106"/>
      <c r="Y264" s="106"/>
      <c r="Z264" s="106"/>
      <c r="AA264" s="106"/>
      <c r="AB264" s="85"/>
      <c r="AC264" s="85"/>
      <c r="AD264" s="85"/>
      <c r="AE264" s="85"/>
      <c r="AF264" s="85"/>
    </row>
    <row r="265" spans="1:32" x14ac:dyDescent="0.2">
      <c r="A265" s="22"/>
      <c r="B265" s="168"/>
      <c r="C265" s="168"/>
      <c r="D265" s="168"/>
      <c r="E265" s="89"/>
      <c r="F265" s="14"/>
      <c r="G265" s="27"/>
      <c r="H265" s="27"/>
      <c r="I265" s="27"/>
      <c r="J265" s="27"/>
      <c r="K265" s="31"/>
      <c r="L265" s="27"/>
      <c r="M265" s="27"/>
      <c r="N265" s="31"/>
      <c r="O265" s="27"/>
      <c r="P265" s="27"/>
      <c r="Q265" s="31"/>
      <c r="R265" s="27"/>
      <c r="S265" s="27"/>
      <c r="T265" s="31"/>
      <c r="U265" s="27"/>
      <c r="V265" s="27"/>
      <c r="W265" s="84"/>
      <c r="X265" s="106"/>
      <c r="Y265" s="106"/>
      <c r="Z265" s="106"/>
      <c r="AA265" s="106"/>
      <c r="AB265" s="106"/>
      <c r="AC265" s="85"/>
      <c r="AD265" s="85"/>
      <c r="AE265" s="85"/>
      <c r="AF265" s="85"/>
    </row>
    <row r="266" spans="1:32" hidden="1" x14ac:dyDescent="0.2">
      <c r="B266" s="168"/>
      <c r="C266" s="168"/>
      <c r="D266" s="168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</row>
    <row r="267" spans="1:32" x14ac:dyDescent="0.2">
      <c r="A267" s="39"/>
      <c r="B267" s="135" t="s">
        <v>1685</v>
      </c>
      <c r="C267" s="135"/>
      <c r="D267" s="135" t="s">
        <v>83</v>
      </c>
      <c r="E267" s="135"/>
      <c r="F267" s="67"/>
      <c r="G267" s="31"/>
      <c r="H267" s="31"/>
      <c r="I267" s="31"/>
      <c r="J267" s="31"/>
      <c r="K267" s="31"/>
      <c r="L267" s="31"/>
      <c r="M267" s="31"/>
      <c r="N267" s="31"/>
      <c r="O267" s="31">
        <v>36184.81</v>
      </c>
      <c r="P267" s="31">
        <v>37428.379999999997</v>
      </c>
      <c r="Q267" s="31">
        <v>103.436718335677</v>
      </c>
      <c r="R267" s="31"/>
      <c r="S267" s="31"/>
      <c r="T267" s="31"/>
      <c r="U267" s="31"/>
      <c r="V267" s="31"/>
      <c r="W267" s="84"/>
      <c r="X267" s="106"/>
      <c r="Y267" s="106"/>
      <c r="Z267" s="106"/>
      <c r="AA267" s="106"/>
      <c r="AB267" s="85"/>
      <c r="AC267" s="85"/>
      <c r="AD267" s="85"/>
      <c r="AE267" s="85"/>
      <c r="AF267" s="85"/>
    </row>
    <row r="268" spans="1:32" x14ac:dyDescent="0.2">
      <c r="A268" s="39"/>
      <c r="B268" s="135"/>
      <c r="C268" s="135"/>
      <c r="D268" s="135" t="s">
        <v>84</v>
      </c>
      <c r="E268" s="14" t="s">
        <v>1686</v>
      </c>
      <c r="F268" s="67"/>
      <c r="G268" s="27"/>
      <c r="H268" s="27"/>
      <c r="I268" s="27"/>
      <c r="J268" s="27"/>
      <c r="K268" s="31"/>
      <c r="L268" s="27"/>
      <c r="M268" s="27"/>
      <c r="N268" s="31"/>
      <c r="O268" s="27">
        <v>19294.27</v>
      </c>
      <c r="P268" s="27">
        <v>19941.400000000001</v>
      </c>
      <c r="Q268" s="31">
        <v>103.354000954688</v>
      </c>
      <c r="R268" s="27"/>
      <c r="S268" s="27"/>
      <c r="T268" s="31"/>
      <c r="U268" s="27"/>
      <c r="V268" s="27"/>
      <c r="W268" s="84"/>
      <c r="X268" s="106"/>
      <c r="Y268" s="106"/>
      <c r="Z268" s="106"/>
      <c r="AA268" s="106"/>
      <c r="AB268" s="85"/>
      <c r="AC268" s="85"/>
      <c r="AD268" s="85"/>
      <c r="AE268" s="85"/>
      <c r="AF268" s="85"/>
    </row>
    <row r="269" spans="1:32" x14ac:dyDescent="0.2">
      <c r="A269" s="39"/>
      <c r="B269" s="135"/>
      <c r="C269" s="135"/>
      <c r="D269" s="135"/>
      <c r="E269" s="14" t="s">
        <v>1687</v>
      </c>
      <c r="F269" s="67"/>
      <c r="G269" s="27"/>
      <c r="H269" s="27"/>
      <c r="I269" s="27"/>
      <c r="J269" s="27"/>
      <c r="K269" s="31"/>
      <c r="L269" s="27"/>
      <c r="M269" s="27"/>
      <c r="N269" s="31"/>
      <c r="O269" s="27">
        <v>10250.41</v>
      </c>
      <c r="P269" s="27">
        <v>10564.53</v>
      </c>
      <c r="Q269" s="31">
        <v>103.06446278734199</v>
      </c>
      <c r="R269" s="27"/>
      <c r="S269" s="27"/>
      <c r="T269" s="31"/>
      <c r="U269" s="27"/>
      <c r="V269" s="27"/>
      <c r="W269" s="84"/>
      <c r="X269" s="106"/>
      <c r="Y269" s="106"/>
      <c r="Z269" s="106"/>
      <c r="AA269" s="106"/>
      <c r="AB269" s="85"/>
      <c r="AC269" s="85"/>
      <c r="AD269" s="85"/>
      <c r="AE269" s="85"/>
      <c r="AF269" s="85"/>
    </row>
    <row r="270" spans="1:32" x14ac:dyDescent="0.2">
      <c r="A270" s="39"/>
      <c r="B270" s="135"/>
      <c r="C270" s="135"/>
      <c r="D270" s="135"/>
      <c r="E270" s="24" t="s">
        <v>684</v>
      </c>
      <c r="F270" s="67"/>
      <c r="G270" s="27"/>
      <c r="H270" s="27"/>
      <c r="I270" s="27"/>
      <c r="J270" s="27"/>
      <c r="K270" s="31"/>
      <c r="L270" s="27"/>
      <c r="M270" s="27"/>
      <c r="N270" s="31"/>
      <c r="O270" s="27">
        <v>4773.53</v>
      </c>
      <c r="P270" s="27">
        <v>4813.07</v>
      </c>
      <c r="Q270" s="31">
        <v>100.828317827687</v>
      </c>
      <c r="R270" s="27"/>
      <c r="S270" s="27"/>
      <c r="T270" s="31"/>
      <c r="U270" s="27"/>
      <c r="V270" s="27"/>
      <c r="W270" s="84"/>
      <c r="X270" s="106"/>
      <c r="Y270" s="106"/>
      <c r="Z270" s="106"/>
      <c r="AA270" s="106"/>
      <c r="AB270" s="106"/>
      <c r="AC270" s="85"/>
      <c r="AD270" s="85"/>
      <c r="AE270" s="85"/>
      <c r="AF270" s="85"/>
    </row>
    <row r="271" spans="1:32" x14ac:dyDescent="0.2">
      <c r="A271" s="39"/>
      <c r="B271" s="135"/>
      <c r="C271" s="135"/>
      <c r="D271" s="135"/>
      <c r="E271" s="24" t="s">
        <v>685</v>
      </c>
      <c r="F271" s="67"/>
      <c r="G271" s="27"/>
      <c r="H271" s="27"/>
      <c r="I271" s="27"/>
      <c r="J271" s="27"/>
      <c r="K271" s="31"/>
      <c r="L271" s="27"/>
      <c r="M271" s="27"/>
      <c r="N271" s="31"/>
      <c r="O271" s="27">
        <v>1866.6</v>
      </c>
      <c r="P271" s="27">
        <v>2109.38</v>
      </c>
      <c r="Q271" s="31">
        <v>113.006535947712</v>
      </c>
      <c r="R271" s="27"/>
      <c r="S271" s="27"/>
      <c r="T271" s="31"/>
      <c r="U271" s="27"/>
      <c r="V271" s="27"/>
      <c r="W271" s="84"/>
      <c r="X271" s="106"/>
      <c r="Y271" s="106"/>
      <c r="Z271" s="106"/>
      <c r="AA271" s="106"/>
      <c r="AB271" s="106"/>
      <c r="AC271" s="85"/>
      <c r="AD271" s="85"/>
      <c r="AE271" s="85"/>
      <c r="AF271" s="85"/>
    </row>
    <row r="272" spans="1:32" x14ac:dyDescent="0.2">
      <c r="A272" s="39"/>
      <c r="B272" s="135"/>
      <c r="C272" s="135"/>
      <c r="D272" s="135"/>
      <c r="E272" s="24"/>
      <c r="F272" s="67"/>
      <c r="G272" s="27"/>
      <c r="H272" s="27"/>
      <c r="I272" s="27"/>
      <c r="J272" s="27"/>
      <c r="K272" s="31"/>
      <c r="L272" s="27"/>
      <c r="M272" s="27"/>
      <c r="N272" s="31"/>
      <c r="O272" s="27"/>
      <c r="P272" s="27"/>
      <c r="Q272" s="31"/>
      <c r="R272" s="27"/>
      <c r="S272" s="27"/>
      <c r="T272" s="31"/>
      <c r="U272" s="27"/>
      <c r="V272" s="27"/>
      <c r="W272" s="84"/>
      <c r="X272" s="106"/>
      <c r="Y272" s="106"/>
      <c r="Z272" s="106"/>
      <c r="AA272" s="106"/>
      <c r="AB272" s="106"/>
      <c r="AC272" s="85"/>
      <c r="AD272" s="85"/>
      <c r="AE272" s="85"/>
      <c r="AF272" s="85"/>
    </row>
    <row r="273" spans="1:32" x14ac:dyDescent="0.2">
      <c r="A273" s="39"/>
      <c r="B273" s="135"/>
      <c r="C273" s="135"/>
      <c r="D273" s="135"/>
      <c r="E273" s="24"/>
      <c r="F273" s="67"/>
      <c r="G273" s="27"/>
      <c r="H273" s="27"/>
      <c r="I273" s="27"/>
      <c r="J273" s="27"/>
      <c r="K273" s="31"/>
      <c r="L273" s="27"/>
      <c r="M273" s="27"/>
      <c r="N273" s="31"/>
      <c r="O273" s="27"/>
      <c r="P273" s="27"/>
      <c r="Q273" s="31"/>
      <c r="R273" s="27"/>
      <c r="S273" s="27"/>
      <c r="T273" s="31"/>
      <c r="U273" s="27"/>
      <c r="V273" s="27"/>
      <c r="W273" s="84"/>
      <c r="X273" s="106"/>
      <c r="Y273" s="106"/>
      <c r="Z273" s="106"/>
      <c r="AA273" s="106"/>
      <c r="AB273" s="106"/>
      <c r="AC273" s="85"/>
      <c r="AD273" s="85"/>
      <c r="AE273" s="85"/>
      <c r="AF273" s="85"/>
    </row>
    <row r="274" spans="1:32" hidden="1" x14ac:dyDescent="0.2">
      <c r="B274" s="135"/>
      <c r="C274" s="135"/>
      <c r="D274" s="135"/>
      <c r="W274" s="85"/>
      <c r="X274" s="85"/>
      <c r="Y274" s="85"/>
      <c r="Z274" s="85"/>
      <c r="AA274" s="85"/>
      <c r="AB274" s="85"/>
      <c r="AC274" s="85"/>
      <c r="AD274" s="85"/>
      <c r="AE274" s="85"/>
      <c r="AF274" s="85"/>
    </row>
    <row r="275" spans="1:32" x14ac:dyDescent="0.2">
      <c r="A275" s="39"/>
      <c r="B275" s="135" t="s">
        <v>1688</v>
      </c>
      <c r="C275" s="135"/>
      <c r="D275" s="135" t="s">
        <v>589</v>
      </c>
      <c r="E275" s="135"/>
      <c r="F275" s="67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84"/>
      <c r="X275" s="106"/>
      <c r="Y275" s="106"/>
      <c r="Z275" s="106"/>
      <c r="AA275" s="106"/>
      <c r="AB275" s="85"/>
      <c r="AC275" s="85"/>
      <c r="AD275" s="85"/>
      <c r="AE275" s="85"/>
      <c r="AF275" s="85"/>
    </row>
    <row r="276" spans="1:32" hidden="1" x14ac:dyDescent="0.2">
      <c r="B276" s="135"/>
      <c r="C276" s="135"/>
      <c r="W276" s="85"/>
      <c r="X276" s="85"/>
      <c r="Y276" s="85"/>
      <c r="Z276" s="85"/>
      <c r="AA276" s="85"/>
      <c r="AB276" s="85"/>
      <c r="AC276" s="85"/>
      <c r="AD276" s="85"/>
      <c r="AE276" s="85"/>
      <c r="AF276" s="85"/>
    </row>
    <row r="277" spans="1:32" x14ac:dyDescent="0.2">
      <c r="A277" s="39"/>
      <c r="B277" s="135"/>
      <c r="C277" s="135"/>
      <c r="D277" s="14"/>
      <c r="E277" s="24"/>
      <c r="F277" s="67"/>
      <c r="G277" s="27"/>
      <c r="H277" s="27"/>
      <c r="I277" s="27"/>
      <c r="J277" s="27"/>
      <c r="K277" s="31"/>
      <c r="L277" s="27"/>
      <c r="M277" s="27"/>
      <c r="N277" s="31"/>
      <c r="O277" s="27"/>
      <c r="P277" s="27"/>
      <c r="Q277" s="31"/>
      <c r="R277" s="27"/>
      <c r="S277" s="27"/>
      <c r="T277" s="31"/>
      <c r="U277" s="27"/>
      <c r="V277" s="27"/>
      <c r="W277" s="84"/>
      <c r="X277" s="106"/>
      <c r="Y277" s="106"/>
      <c r="Z277" s="106"/>
      <c r="AA277" s="106"/>
      <c r="AB277" s="106"/>
      <c r="AC277" s="85"/>
      <c r="AD277" s="85"/>
      <c r="AE277" s="85"/>
      <c r="AF277" s="85"/>
    </row>
    <row r="278" spans="1:32" hidden="1" x14ac:dyDescent="0.2">
      <c r="B278" s="135"/>
      <c r="C278" s="135"/>
      <c r="W278" s="85"/>
      <c r="X278" s="85"/>
      <c r="Y278" s="85"/>
      <c r="Z278" s="85"/>
      <c r="AA278" s="85"/>
      <c r="AB278" s="85"/>
      <c r="AC278" s="85"/>
      <c r="AD278" s="85"/>
      <c r="AE278" s="85"/>
      <c r="AF278" s="85"/>
    </row>
    <row r="279" spans="1:32" x14ac:dyDescent="0.2">
      <c r="A279" s="22"/>
      <c r="B279" s="181" t="s">
        <v>1690</v>
      </c>
      <c r="C279" s="181"/>
      <c r="D279" s="181"/>
      <c r="E279" s="181"/>
      <c r="F279" s="14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84"/>
      <c r="X279" s="106"/>
      <c r="Y279" s="106"/>
      <c r="Z279" s="106"/>
      <c r="AA279" s="106"/>
      <c r="AB279" s="85"/>
      <c r="AC279" s="85"/>
      <c r="AD279" s="85"/>
      <c r="AE279" s="85"/>
      <c r="AF279" s="85"/>
    </row>
    <row r="280" spans="1:32" x14ac:dyDescent="0.2">
      <c r="A280" s="22"/>
      <c r="B280" s="135"/>
      <c r="C280" s="135"/>
      <c r="D280" s="135"/>
      <c r="E280" s="135"/>
      <c r="F280" s="14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84"/>
      <c r="X280" s="106"/>
      <c r="Y280" s="106"/>
      <c r="Z280" s="106"/>
      <c r="AA280" s="106"/>
      <c r="AB280" s="107"/>
      <c r="AC280" s="107"/>
      <c r="AD280" s="108"/>
      <c r="AE280" s="85"/>
      <c r="AF280" s="85"/>
    </row>
    <row r="281" spans="1:32" hidden="1" x14ac:dyDescent="0.2">
      <c r="W281" s="85"/>
      <c r="X281" s="85"/>
      <c r="Y281" s="85"/>
      <c r="Z281" s="85"/>
      <c r="AA281" s="85"/>
      <c r="AB281" s="85"/>
      <c r="AC281" s="85"/>
      <c r="AD281" s="85"/>
      <c r="AE281" s="85"/>
      <c r="AF281" s="85"/>
    </row>
    <row r="282" spans="1:32" x14ac:dyDescent="0.2">
      <c r="A282" s="22"/>
      <c r="B282" s="133"/>
      <c r="C282" s="133"/>
      <c r="D282" s="133"/>
      <c r="E282" s="133"/>
      <c r="F282" s="14"/>
      <c r="G282" s="27"/>
      <c r="H282" s="27"/>
      <c r="I282" s="27"/>
      <c r="J282" s="27"/>
      <c r="K282" s="31"/>
      <c r="L282" s="27"/>
      <c r="M282" s="27"/>
      <c r="N282" s="31"/>
      <c r="O282" s="27"/>
      <c r="P282" s="27"/>
      <c r="Q282" s="31"/>
      <c r="R282" s="27"/>
      <c r="S282" s="27"/>
      <c r="T282" s="31"/>
      <c r="U282" s="27"/>
      <c r="V282" s="27"/>
      <c r="W282" s="84"/>
      <c r="X282" s="106"/>
      <c r="Y282" s="106"/>
      <c r="Z282" s="106"/>
      <c r="AA282" s="106"/>
      <c r="AB282" s="106"/>
      <c r="AC282" s="85"/>
      <c r="AD282" s="85"/>
      <c r="AE282" s="85"/>
      <c r="AF282" s="85"/>
    </row>
    <row r="283" spans="1:32" hidden="1" x14ac:dyDescent="0.2">
      <c r="W283" s="85"/>
      <c r="X283" s="85"/>
      <c r="Y283" s="85"/>
      <c r="Z283" s="85"/>
      <c r="AA283" s="85"/>
      <c r="AB283" s="85"/>
      <c r="AC283" s="85"/>
      <c r="AD283" s="85"/>
      <c r="AE283" s="85"/>
      <c r="AF283" s="85"/>
    </row>
    <row r="284" spans="1:32" hidden="1" x14ac:dyDescent="0.2">
      <c r="W284" s="85"/>
      <c r="X284" s="85"/>
      <c r="Y284" s="85"/>
      <c r="Z284" s="85"/>
      <c r="AA284" s="85"/>
      <c r="AB284" s="85"/>
      <c r="AC284" s="85"/>
      <c r="AD284" s="85"/>
      <c r="AE284" s="85"/>
      <c r="AF284" s="85"/>
    </row>
    <row r="285" spans="1:32" x14ac:dyDescent="0.2">
      <c r="A285" s="22"/>
      <c r="B285" s="135" t="s">
        <v>1693</v>
      </c>
      <c r="C285" s="135"/>
      <c r="D285" s="135"/>
      <c r="E285" s="135"/>
      <c r="F285" s="14"/>
      <c r="G285" s="43"/>
      <c r="H285" s="43"/>
      <c r="I285" s="43"/>
      <c r="J285" s="43"/>
      <c r="K285" s="31"/>
      <c r="L285" s="43"/>
      <c r="M285" s="43"/>
      <c r="N285" s="31"/>
      <c r="O285" s="43"/>
      <c r="P285" s="43"/>
      <c r="Q285" s="31"/>
      <c r="R285" s="43"/>
      <c r="S285" s="43"/>
      <c r="T285" s="31"/>
      <c r="U285" s="43"/>
      <c r="V285" s="43"/>
      <c r="W285" s="84"/>
      <c r="X285" s="106"/>
      <c r="Y285" s="106"/>
      <c r="Z285" s="106"/>
      <c r="AA285" s="106"/>
      <c r="AB285" s="85"/>
      <c r="AC285" s="85"/>
      <c r="AD285" s="85"/>
      <c r="AE285" s="85"/>
      <c r="AF285" s="85"/>
    </row>
    <row r="286" spans="1:32" x14ac:dyDescent="0.2">
      <c r="A286" s="22"/>
      <c r="B286" s="178" t="s">
        <v>238</v>
      </c>
      <c r="C286" s="178"/>
      <c r="D286" s="135" t="s">
        <v>316</v>
      </c>
      <c r="E286" s="135"/>
      <c r="F286" s="14"/>
      <c r="G286" s="31"/>
      <c r="H286" s="31"/>
      <c r="I286" s="31"/>
      <c r="J286" s="31"/>
      <c r="K286" s="31"/>
      <c r="L286" s="31"/>
      <c r="M286" s="31"/>
      <c r="N286" s="31"/>
      <c r="O286" s="31">
        <v>537974.01</v>
      </c>
      <c r="P286" s="31">
        <v>496169.51</v>
      </c>
      <c r="Q286" s="31">
        <v>92.2292714475184</v>
      </c>
      <c r="R286" s="31">
        <v>625985</v>
      </c>
      <c r="S286" s="31">
        <v>553266.42000000004</v>
      </c>
      <c r="T286" s="31">
        <v>88.383335063939199</v>
      </c>
      <c r="U286" s="31">
        <v>560002</v>
      </c>
      <c r="V286" s="31">
        <v>557286.72</v>
      </c>
      <c r="W286" s="84">
        <v>99.515130303106105</v>
      </c>
      <c r="X286" s="106"/>
      <c r="Y286" s="106"/>
      <c r="Z286" s="106"/>
      <c r="AA286" s="106"/>
      <c r="AB286" s="85"/>
      <c r="AC286" s="85"/>
      <c r="AD286" s="85"/>
      <c r="AE286" s="85"/>
      <c r="AF286" s="85"/>
    </row>
    <row r="287" spans="1:32" x14ac:dyDescent="0.2">
      <c r="A287" s="22"/>
      <c r="B287" s="135" t="s">
        <v>507</v>
      </c>
      <c r="C287" s="135"/>
      <c r="D287" s="135" t="s">
        <v>83</v>
      </c>
      <c r="E287" s="135"/>
      <c r="F287" s="14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84"/>
      <c r="X287" s="106"/>
      <c r="Y287" s="106"/>
      <c r="Z287" s="106"/>
      <c r="AA287" s="106"/>
      <c r="AB287" s="85"/>
      <c r="AC287" s="85"/>
      <c r="AD287" s="85"/>
      <c r="AE287" s="85"/>
      <c r="AF287" s="85"/>
    </row>
    <row r="288" spans="1:32" x14ac:dyDescent="0.2">
      <c r="A288" s="22"/>
      <c r="B288" s="135"/>
      <c r="C288" s="135"/>
      <c r="D288" s="135" t="s">
        <v>84</v>
      </c>
      <c r="E288" s="14" t="s">
        <v>1646</v>
      </c>
      <c r="F288" s="14"/>
      <c r="G288" s="27"/>
      <c r="H288" s="27"/>
      <c r="I288" s="27"/>
      <c r="J288" s="27"/>
      <c r="K288" s="31"/>
      <c r="L288" s="27"/>
      <c r="M288" s="27"/>
      <c r="N288" s="31"/>
      <c r="O288" s="27"/>
      <c r="P288" s="27"/>
      <c r="Q288" s="31"/>
      <c r="R288" s="27"/>
      <c r="S288" s="27"/>
      <c r="T288" s="31"/>
      <c r="U288" s="27"/>
      <c r="V288" s="27"/>
      <c r="W288" s="84"/>
      <c r="X288" s="106"/>
      <c r="Y288" s="106"/>
      <c r="Z288" s="106"/>
      <c r="AA288" s="106"/>
      <c r="AB288" s="85"/>
      <c r="AC288" s="85"/>
      <c r="AD288" s="85"/>
      <c r="AE288" s="85"/>
      <c r="AF288" s="85"/>
    </row>
    <row r="289" spans="1:32" x14ac:dyDescent="0.2">
      <c r="A289" s="22"/>
      <c r="B289" s="135"/>
      <c r="C289" s="135"/>
      <c r="D289" s="135"/>
      <c r="E289" s="14" t="s">
        <v>1647</v>
      </c>
      <c r="F289" s="14"/>
      <c r="G289" s="27"/>
      <c r="H289" s="27"/>
      <c r="I289" s="27"/>
      <c r="J289" s="27"/>
      <c r="K289" s="31"/>
      <c r="L289" s="27"/>
      <c r="M289" s="27"/>
      <c r="N289" s="31"/>
      <c r="O289" s="27"/>
      <c r="P289" s="27"/>
      <c r="Q289" s="31"/>
      <c r="R289" s="27"/>
      <c r="S289" s="27"/>
      <c r="T289" s="31"/>
      <c r="U289" s="27"/>
      <c r="V289" s="27"/>
      <c r="W289" s="84"/>
      <c r="X289" s="106"/>
      <c r="Y289" s="106"/>
      <c r="Z289" s="106"/>
      <c r="AA289" s="106"/>
      <c r="AB289" s="85"/>
      <c r="AC289" s="85"/>
      <c r="AD289" s="85"/>
      <c r="AE289" s="85"/>
      <c r="AF289" s="85"/>
    </row>
    <row r="290" spans="1:32" x14ac:dyDescent="0.2">
      <c r="A290" s="22"/>
      <c r="B290" s="135"/>
      <c r="C290" s="135"/>
      <c r="D290" s="135"/>
      <c r="E290" s="14" t="s">
        <v>1648</v>
      </c>
      <c r="F290" s="14"/>
      <c r="G290" s="27"/>
      <c r="H290" s="27"/>
      <c r="I290" s="27"/>
      <c r="J290" s="27"/>
      <c r="K290" s="31"/>
      <c r="L290" s="27"/>
      <c r="M290" s="27"/>
      <c r="N290" s="31"/>
      <c r="O290" s="27"/>
      <c r="P290" s="27"/>
      <c r="Q290" s="31"/>
      <c r="R290" s="27"/>
      <c r="S290" s="27"/>
      <c r="T290" s="31"/>
      <c r="U290" s="27"/>
      <c r="V290" s="27"/>
      <c r="W290" s="84"/>
      <c r="X290" s="106"/>
      <c r="Y290" s="106"/>
      <c r="Z290" s="106"/>
      <c r="AA290" s="106"/>
      <c r="AB290" s="85"/>
      <c r="AC290" s="85"/>
      <c r="AD290" s="85"/>
      <c r="AE290" s="85"/>
      <c r="AF290" s="85"/>
    </row>
    <row r="291" spans="1:32" hidden="1" x14ac:dyDescent="0.2">
      <c r="B291" s="135"/>
      <c r="C291" s="135"/>
      <c r="D291" s="135"/>
      <c r="W291" s="85"/>
      <c r="X291" s="85"/>
      <c r="Y291" s="85"/>
      <c r="Z291" s="85"/>
      <c r="AA291" s="85"/>
      <c r="AB291" s="85"/>
      <c r="AC291" s="85"/>
      <c r="AD291" s="85"/>
      <c r="AE291" s="85"/>
      <c r="AF291" s="85"/>
    </row>
    <row r="292" spans="1:32" x14ac:dyDescent="0.2">
      <c r="A292" s="22"/>
      <c r="B292" s="135" t="s">
        <v>1655</v>
      </c>
      <c r="C292" s="135"/>
      <c r="D292" s="135" t="s">
        <v>83</v>
      </c>
      <c r="E292" s="135"/>
      <c r="F292" s="14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84"/>
      <c r="X292" s="106"/>
      <c r="Y292" s="106"/>
      <c r="Z292" s="106"/>
      <c r="AA292" s="106"/>
      <c r="AB292" s="85"/>
      <c r="AC292" s="85"/>
      <c r="AD292" s="85"/>
      <c r="AE292" s="85"/>
      <c r="AF292" s="85"/>
    </row>
    <row r="293" spans="1:32" x14ac:dyDescent="0.2">
      <c r="A293" s="22"/>
      <c r="B293" s="135"/>
      <c r="C293" s="135"/>
      <c r="D293" s="135" t="s">
        <v>84</v>
      </c>
      <c r="E293" s="14" t="s">
        <v>543</v>
      </c>
      <c r="F293" s="14"/>
      <c r="G293" s="27"/>
      <c r="H293" s="27"/>
      <c r="I293" s="27"/>
      <c r="J293" s="27"/>
      <c r="K293" s="31"/>
      <c r="L293" s="27"/>
      <c r="M293" s="27"/>
      <c r="N293" s="31"/>
      <c r="O293" s="27"/>
      <c r="P293" s="27"/>
      <c r="Q293" s="31"/>
      <c r="R293" s="27"/>
      <c r="S293" s="27"/>
      <c r="T293" s="31"/>
      <c r="U293" s="27"/>
      <c r="V293" s="27"/>
      <c r="W293" s="84"/>
      <c r="X293" s="106"/>
      <c r="Y293" s="106"/>
      <c r="Z293" s="106"/>
      <c r="AA293" s="106"/>
      <c r="AB293" s="85"/>
      <c r="AC293" s="85"/>
      <c r="AD293" s="85"/>
      <c r="AE293" s="85"/>
      <c r="AF293" s="85"/>
    </row>
    <row r="294" spans="1:32" x14ac:dyDescent="0.2">
      <c r="A294" s="22"/>
      <c r="B294" s="135"/>
      <c r="C294" s="135"/>
      <c r="D294" s="135"/>
      <c r="E294" s="14" t="s">
        <v>544</v>
      </c>
      <c r="F294" s="14"/>
      <c r="G294" s="27"/>
      <c r="H294" s="27"/>
      <c r="I294" s="27"/>
      <c r="J294" s="27"/>
      <c r="K294" s="31"/>
      <c r="L294" s="27"/>
      <c r="M294" s="27"/>
      <c r="N294" s="31"/>
      <c r="O294" s="27"/>
      <c r="P294" s="27"/>
      <c r="Q294" s="31"/>
      <c r="R294" s="27"/>
      <c r="S294" s="27"/>
      <c r="T294" s="31"/>
      <c r="U294" s="27"/>
      <c r="V294" s="27"/>
      <c r="W294" s="84"/>
      <c r="X294" s="106"/>
      <c r="Y294" s="106"/>
      <c r="Z294" s="106"/>
      <c r="AA294" s="106"/>
      <c r="AB294" s="85"/>
      <c r="AC294" s="85"/>
      <c r="AD294" s="85"/>
      <c r="AE294" s="85"/>
      <c r="AF294" s="85"/>
    </row>
    <row r="295" spans="1:32" x14ac:dyDescent="0.2">
      <c r="A295" s="22"/>
      <c r="B295" s="168" t="s">
        <v>1656</v>
      </c>
      <c r="C295" s="168"/>
      <c r="D295" s="135" t="s">
        <v>83</v>
      </c>
      <c r="E295" s="135"/>
      <c r="F295" s="14"/>
      <c r="G295" s="31"/>
      <c r="H295" s="31"/>
      <c r="I295" s="31"/>
      <c r="J295" s="31"/>
      <c r="K295" s="31"/>
      <c r="L295" s="31"/>
      <c r="M295" s="31"/>
      <c r="N295" s="31"/>
      <c r="O295" s="31">
        <v>537974.01</v>
      </c>
      <c r="P295" s="31">
        <v>496169.51</v>
      </c>
      <c r="Q295" s="31">
        <v>92.2292714475184</v>
      </c>
      <c r="R295" s="31">
        <v>625985</v>
      </c>
      <c r="S295" s="31">
        <v>553266.42000000004</v>
      </c>
      <c r="T295" s="31">
        <v>88.383335063939199</v>
      </c>
      <c r="U295" s="31">
        <v>560002</v>
      </c>
      <c r="V295" s="31">
        <v>557286.72</v>
      </c>
      <c r="W295" s="84">
        <v>99.515130303106105</v>
      </c>
      <c r="X295" s="106"/>
      <c r="Y295" s="106"/>
      <c r="Z295" s="106"/>
      <c r="AA295" s="106"/>
      <c r="AB295" s="85"/>
      <c r="AC295" s="85"/>
      <c r="AD295" s="85"/>
      <c r="AE295" s="85"/>
      <c r="AF295" s="85"/>
    </row>
    <row r="296" spans="1:32" x14ac:dyDescent="0.2">
      <c r="A296" s="22"/>
      <c r="B296" s="168"/>
      <c r="C296" s="168"/>
      <c r="D296" s="168" t="s">
        <v>84</v>
      </c>
      <c r="E296" s="14" t="s">
        <v>1657</v>
      </c>
      <c r="F296" s="14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84"/>
      <c r="X296" s="106"/>
      <c r="Y296" s="106"/>
      <c r="Z296" s="106"/>
      <c r="AA296" s="106"/>
      <c r="AB296" s="85"/>
      <c r="AC296" s="85"/>
      <c r="AD296" s="85"/>
      <c r="AE296" s="85"/>
      <c r="AF296" s="85"/>
    </row>
    <row r="297" spans="1:32" x14ac:dyDescent="0.2">
      <c r="A297" s="22"/>
      <c r="B297" s="168"/>
      <c r="C297" s="168"/>
      <c r="D297" s="168"/>
      <c r="E297" s="14" t="s">
        <v>1658</v>
      </c>
      <c r="F297" s="14"/>
      <c r="G297" s="27"/>
      <c r="H297" s="27"/>
      <c r="I297" s="27"/>
      <c r="J297" s="27"/>
      <c r="K297" s="31"/>
      <c r="L297" s="27"/>
      <c r="M297" s="27"/>
      <c r="N297" s="31"/>
      <c r="O297" s="27"/>
      <c r="P297" s="27"/>
      <c r="Q297" s="31"/>
      <c r="R297" s="27"/>
      <c r="S297" s="27"/>
      <c r="T297" s="31"/>
      <c r="U297" s="27"/>
      <c r="V297" s="27"/>
      <c r="W297" s="84"/>
      <c r="X297" s="106"/>
      <c r="Y297" s="106"/>
      <c r="Z297" s="106"/>
      <c r="AA297" s="106"/>
      <c r="AB297" s="85"/>
      <c r="AC297" s="85"/>
      <c r="AD297" s="85"/>
      <c r="AE297" s="85"/>
      <c r="AF297" s="85"/>
    </row>
    <row r="298" spans="1:32" x14ac:dyDescent="0.2">
      <c r="A298" s="22"/>
      <c r="B298" s="168"/>
      <c r="C298" s="168"/>
      <c r="D298" s="168"/>
      <c r="E298" s="14" t="s">
        <v>1659</v>
      </c>
      <c r="F298" s="14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84"/>
      <c r="X298" s="106"/>
      <c r="Y298" s="106"/>
      <c r="Z298" s="106"/>
      <c r="AA298" s="106"/>
      <c r="AB298" s="85"/>
      <c r="AC298" s="85"/>
      <c r="AD298" s="85"/>
      <c r="AE298" s="85"/>
      <c r="AF298" s="85"/>
    </row>
    <row r="299" spans="1:32" x14ac:dyDescent="0.2">
      <c r="A299" s="22"/>
      <c r="B299" s="168"/>
      <c r="C299" s="168"/>
      <c r="D299" s="168"/>
      <c r="E299" s="14" t="s">
        <v>1660</v>
      </c>
      <c r="F299" s="14"/>
      <c r="G299" s="27"/>
      <c r="H299" s="27"/>
      <c r="I299" s="27"/>
      <c r="J299" s="27"/>
      <c r="K299" s="31"/>
      <c r="L299" s="27"/>
      <c r="M299" s="27"/>
      <c r="N299" s="31"/>
      <c r="O299" s="27"/>
      <c r="P299" s="27"/>
      <c r="Q299" s="31"/>
      <c r="R299" s="27"/>
      <c r="S299" s="27"/>
      <c r="T299" s="31"/>
      <c r="U299" s="27"/>
      <c r="V299" s="27"/>
      <c r="W299" s="84"/>
      <c r="X299" s="106"/>
      <c r="Y299" s="106"/>
      <c r="Z299" s="106"/>
      <c r="AA299" s="106"/>
      <c r="AB299" s="85"/>
      <c r="AC299" s="85"/>
      <c r="AD299" s="85"/>
      <c r="AE299" s="85"/>
      <c r="AF299" s="85"/>
    </row>
    <row r="300" spans="1:32" x14ac:dyDescent="0.2">
      <c r="A300" s="22"/>
      <c r="B300" s="168"/>
      <c r="C300" s="168"/>
      <c r="D300" s="168"/>
      <c r="E300" s="89" t="s">
        <v>1381</v>
      </c>
      <c r="F300" s="14"/>
      <c r="G300" s="27"/>
      <c r="H300" s="27"/>
      <c r="I300" s="27"/>
      <c r="J300" s="27"/>
      <c r="K300" s="31"/>
      <c r="L300" s="27"/>
      <c r="M300" s="27"/>
      <c r="N300" s="31"/>
      <c r="O300" s="27">
        <v>537974.01</v>
      </c>
      <c r="P300" s="27">
        <v>496169.51</v>
      </c>
      <c r="Q300" s="31">
        <v>92.2292714475184</v>
      </c>
      <c r="R300" s="27">
        <v>625985</v>
      </c>
      <c r="S300" s="27">
        <v>553266.42000000004</v>
      </c>
      <c r="T300" s="31">
        <v>88.383335063939199</v>
      </c>
      <c r="U300" s="27">
        <v>560002</v>
      </c>
      <c r="V300" s="27">
        <v>557286.72</v>
      </c>
      <c r="W300" s="84">
        <v>99.515130303106105</v>
      </c>
      <c r="X300" s="106"/>
      <c r="Y300" s="106"/>
      <c r="Z300" s="106"/>
      <c r="AA300" s="106"/>
      <c r="AB300" s="106"/>
      <c r="AC300" s="85"/>
      <c r="AD300" s="85"/>
      <c r="AE300" s="85"/>
      <c r="AF300" s="85"/>
    </row>
    <row r="301" spans="1:32" hidden="1" x14ac:dyDescent="0.2">
      <c r="B301" s="168"/>
      <c r="C301" s="168"/>
      <c r="D301" s="168"/>
      <c r="W301" s="85"/>
      <c r="X301" s="85"/>
      <c r="Y301" s="85"/>
      <c r="Z301" s="85"/>
      <c r="AA301" s="85"/>
      <c r="AB301" s="85"/>
      <c r="AC301" s="85"/>
      <c r="AD301" s="85"/>
      <c r="AE301" s="85"/>
      <c r="AF301" s="85"/>
    </row>
    <row r="302" spans="1:32" x14ac:dyDescent="0.2">
      <c r="A302" s="39"/>
      <c r="B302" s="135" t="s">
        <v>1685</v>
      </c>
      <c r="C302" s="135"/>
      <c r="D302" s="135" t="s">
        <v>83</v>
      </c>
      <c r="E302" s="135"/>
      <c r="F302" s="67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84"/>
      <c r="X302" s="106"/>
      <c r="Y302" s="106"/>
      <c r="Z302" s="106"/>
      <c r="AA302" s="106"/>
      <c r="AB302" s="85"/>
      <c r="AC302" s="85"/>
      <c r="AD302" s="85"/>
      <c r="AE302" s="85"/>
      <c r="AF302" s="85"/>
    </row>
    <row r="303" spans="1:32" x14ac:dyDescent="0.2">
      <c r="A303" s="39"/>
      <c r="B303" s="135"/>
      <c r="C303" s="135"/>
      <c r="D303" s="135" t="s">
        <v>84</v>
      </c>
      <c r="E303" s="14" t="s">
        <v>1686</v>
      </c>
      <c r="F303" s="67"/>
      <c r="G303" s="27"/>
      <c r="H303" s="27"/>
      <c r="I303" s="27"/>
      <c r="J303" s="27"/>
      <c r="K303" s="31"/>
      <c r="L303" s="27"/>
      <c r="M303" s="27"/>
      <c r="N303" s="31"/>
      <c r="O303" s="27"/>
      <c r="P303" s="27"/>
      <c r="Q303" s="31"/>
      <c r="R303" s="27"/>
      <c r="S303" s="27"/>
      <c r="T303" s="31"/>
      <c r="U303" s="27"/>
      <c r="V303" s="27"/>
      <c r="W303" s="84"/>
      <c r="X303" s="106"/>
      <c r="Y303" s="106"/>
      <c r="Z303" s="106"/>
      <c r="AA303" s="106"/>
      <c r="AB303" s="85"/>
      <c r="AC303" s="85"/>
      <c r="AD303" s="85"/>
      <c r="AE303" s="85"/>
      <c r="AF303" s="85"/>
    </row>
    <row r="304" spans="1:32" x14ac:dyDescent="0.2">
      <c r="A304" s="39"/>
      <c r="B304" s="135"/>
      <c r="C304" s="135"/>
      <c r="D304" s="135"/>
      <c r="E304" s="14" t="s">
        <v>1687</v>
      </c>
      <c r="F304" s="67"/>
      <c r="G304" s="27"/>
      <c r="H304" s="27"/>
      <c r="I304" s="27"/>
      <c r="J304" s="27"/>
      <c r="K304" s="31"/>
      <c r="L304" s="27"/>
      <c r="M304" s="27"/>
      <c r="N304" s="31"/>
      <c r="O304" s="27"/>
      <c r="P304" s="27"/>
      <c r="Q304" s="31"/>
      <c r="R304" s="27"/>
      <c r="S304" s="27"/>
      <c r="T304" s="31"/>
      <c r="U304" s="27"/>
      <c r="V304" s="27"/>
      <c r="W304" s="84"/>
      <c r="X304" s="106"/>
      <c r="Y304" s="106"/>
      <c r="Z304" s="106"/>
      <c r="AA304" s="106"/>
      <c r="AB304" s="85"/>
      <c r="AC304" s="85"/>
      <c r="AD304" s="85"/>
      <c r="AE304" s="85"/>
      <c r="AF304" s="85"/>
    </row>
    <row r="305" spans="1:32" x14ac:dyDescent="0.2">
      <c r="A305" s="39"/>
      <c r="B305" s="135"/>
      <c r="C305" s="135"/>
      <c r="D305" s="135"/>
      <c r="E305" s="24" t="s">
        <v>684</v>
      </c>
      <c r="F305" s="67"/>
      <c r="G305" s="27"/>
      <c r="H305" s="27"/>
      <c r="I305" s="27"/>
      <c r="J305" s="27"/>
      <c r="K305" s="31"/>
      <c r="L305" s="27"/>
      <c r="M305" s="27"/>
      <c r="N305" s="31"/>
      <c r="O305" s="27"/>
      <c r="P305" s="27"/>
      <c r="Q305" s="31"/>
      <c r="R305" s="27"/>
      <c r="S305" s="27"/>
      <c r="T305" s="31"/>
      <c r="U305" s="27"/>
      <c r="V305" s="27"/>
      <c r="W305" s="84"/>
      <c r="X305" s="106"/>
      <c r="Y305" s="106"/>
      <c r="Z305" s="106"/>
      <c r="AA305" s="106"/>
      <c r="AB305" s="106"/>
      <c r="AC305" s="85"/>
      <c r="AD305" s="85"/>
      <c r="AE305" s="85"/>
      <c r="AF305" s="85"/>
    </row>
    <row r="306" spans="1:32" hidden="1" x14ac:dyDescent="0.2">
      <c r="B306" s="135"/>
      <c r="C306" s="135"/>
      <c r="D306" s="135"/>
      <c r="W306" s="85"/>
      <c r="X306" s="85"/>
      <c r="Y306" s="85"/>
      <c r="Z306" s="85"/>
      <c r="AA306" s="85"/>
      <c r="AB306" s="85"/>
      <c r="AC306" s="85"/>
      <c r="AD306" s="85"/>
      <c r="AE306" s="85"/>
      <c r="AF306" s="85"/>
    </row>
    <row r="307" spans="1:32" x14ac:dyDescent="0.2">
      <c r="A307" s="39"/>
      <c r="B307" s="135" t="s">
        <v>1688</v>
      </c>
      <c r="C307" s="135"/>
      <c r="D307" s="135" t="s">
        <v>589</v>
      </c>
      <c r="E307" s="135"/>
      <c r="F307" s="67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84"/>
      <c r="X307" s="106"/>
      <c r="Y307" s="106"/>
      <c r="Z307" s="106"/>
      <c r="AA307" s="106"/>
      <c r="AB307" s="85"/>
      <c r="AC307" s="85"/>
      <c r="AD307" s="85"/>
      <c r="AE307" s="85"/>
      <c r="AF307" s="85"/>
    </row>
    <row r="308" spans="1:32" hidden="1" x14ac:dyDescent="0.2">
      <c r="B308" s="135"/>
      <c r="C308" s="135"/>
      <c r="W308" s="85"/>
      <c r="X308" s="85"/>
      <c r="Y308" s="85"/>
      <c r="Z308" s="85"/>
      <c r="AA308" s="85"/>
      <c r="AB308" s="85"/>
      <c r="AC308" s="85"/>
      <c r="AD308" s="85"/>
      <c r="AE308" s="85"/>
      <c r="AF308" s="85"/>
    </row>
    <row r="309" spans="1:32" x14ac:dyDescent="0.2">
      <c r="A309" s="39"/>
      <c r="B309" s="135"/>
      <c r="C309" s="135"/>
      <c r="D309" s="14"/>
      <c r="E309" s="24"/>
      <c r="F309" s="67"/>
      <c r="G309" s="27"/>
      <c r="H309" s="27"/>
      <c r="I309" s="27"/>
      <c r="J309" s="27"/>
      <c r="K309" s="31"/>
      <c r="L309" s="27"/>
      <c r="M309" s="27"/>
      <c r="N309" s="31"/>
      <c r="O309" s="27"/>
      <c r="P309" s="27"/>
      <c r="Q309" s="31"/>
      <c r="R309" s="27"/>
      <c r="S309" s="27"/>
      <c r="T309" s="31"/>
      <c r="U309" s="27"/>
      <c r="V309" s="27"/>
      <c r="W309" s="84"/>
      <c r="X309" s="106"/>
      <c r="Y309" s="106"/>
      <c r="Z309" s="106"/>
      <c r="AA309" s="106"/>
      <c r="AB309" s="106"/>
      <c r="AC309" s="85"/>
      <c r="AD309" s="85"/>
      <c r="AE309" s="85"/>
      <c r="AF309" s="85"/>
    </row>
    <row r="310" spans="1:32" hidden="1" x14ac:dyDescent="0.2">
      <c r="B310" s="135"/>
      <c r="C310" s="135"/>
      <c r="W310" s="85"/>
      <c r="X310" s="85"/>
      <c r="Y310" s="85"/>
      <c r="Z310" s="85"/>
      <c r="AA310" s="85"/>
      <c r="AB310" s="85"/>
      <c r="AC310" s="85"/>
      <c r="AD310" s="85"/>
      <c r="AE310" s="85"/>
      <c r="AF310" s="85"/>
    </row>
    <row r="311" spans="1:32" x14ac:dyDescent="0.2">
      <c r="A311" s="22"/>
      <c r="B311" s="181" t="s">
        <v>1690</v>
      </c>
      <c r="C311" s="181"/>
      <c r="D311" s="181"/>
      <c r="E311" s="181"/>
      <c r="F311" s="14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84"/>
      <c r="X311" s="106"/>
      <c r="Y311" s="106"/>
      <c r="Z311" s="106"/>
      <c r="AA311" s="106"/>
      <c r="AB311" s="85"/>
      <c r="AC311" s="85"/>
      <c r="AD311" s="85"/>
      <c r="AE311" s="85"/>
      <c r="AF311" s="85"/>
    </row>
    <row r="312" spans="1:32" x14ac:dyDescent="0.2">
      <c r="A312" s="22"/>
      <c r="B312" s="135"/>
      <c r="C312" s="135"/>
      <c r="D312" s="135"/>
      <c r="E312" s="135"/>
      <c r="F312" s="14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84"/>
      <c r="X312" s="106"/>
      <c r="Y312" s="106"/>
      <c r="Z312" s="106"/>
      <c r="AA312" s="106"/>
      <c r="AB312" s="107"/>
      <c r="AC312" s="107"/>
      <c r="AD312" s="108"/>
      <c r="AE312" s="85"/>
      <c r="AF312" s="85"/>
    </row>
    <row r="313" spans="1:32" hidden="1" x14ac:dyDescent="0.2">
      <c r="W313" s="85"/>
      <c r="X313" s="85"/>
      <c r="Y313" s="85"/>
      <c r="Z313" s="85"/>
      <c r="AA313" s="85"/>
      <c r="AB313" s="85"/>
      <c r="AC313" s="85"/>
      <c r="AD313" s="85"/>
      <c r="AE313" s="85"/>
      <c r="AF313" s="85"/>
    </row>
    <row r="314" spans="1:32" hidden="1" x14ac:dyDescent="0.2">
      <c r="W314" s="85"/>
      <c r="X314" s="85"/>
      <c r="Y314" s="85"/>
      <c r="Z314" s="85"/>
      <c r="AA314" s="85"/>
      <c r="AB314" s="85"/>
      <c r="AC314" s="85"/>
      <c r="AD314" s="85"/>
      <c r="AE314" s="85"/>
      <c r="AF314" s="85"/>
    </row>
    <row r="315" spans="1:32" x14ac:dyDescent="0.2">
      <c r="A315" s="22"/>
      <c r="B315" s="135" t="s">
        <v>1693</v>
      </c>
      <c r="C315" s="135"/>
      <c r="D315" s="135"/>
      <c r="E315" s="135"/>
      <c r="F315" s="14"/>
      <c r="G315" s="43"/>
      <c r="H315" s="43"/>
      <c r="I315" s="43"/>
      <c r="J315" s="43"/>
      <c r="K315" s="31"/>
      <c r="L315" s="43"/>
      <c r="M315" s="43"/>
      <c r="N315" s="31"/>
      <c r="O315" s="43"/>
      <c r="P315" s="43"/>
      <c r="Q315" s="31"/>
      <c r="R315" s="43"/>
      <c r="S315" s="43"/>
      <c r="T315" s="31"/>
      <c r="U315" s="43"/>
      <c r="V315" s="43"/>
      <c r="W315" s="84"/>
      <c r="X315" s="106"/>
      <c r="Y315" s="106"/>
      <c r="Z315" s="106"/>
      <c r="AA315" s="106"/>
      <c r="AB315" s="85"/>
      <c r="AC315" s="85"/>
      <c r="AD315" s="85"/>
      <c r="AE315" s="85"/>
      <c r="AF315" s="85"/>
    </row>
    <row r="316" spans="1:32" x14ac:dyDescent="0.2">
      <c r="A316" s="22"/>
      <c r="B316" s="178" t="s">
        <v>239</v>
      </c>
      <c r="C316" s="178"/>
      <c r="D316" s="135" t="s">
        <v>316</v>
      </c>
      <c r="E316" s="135"/>
      <c r="F316" s="14"/>
      <c r="G316" s="31"/>
      <c r="H316" s="31"/>
      <c r="I316" s="31"/>
      <c r="J316" s="31"/>
      <c r="K316" s="31"/>
      <c r="L316" s="31"/>
      <c r="M316" s="31"/>
      <c r="N316" s="31"/>
      <c r="O316" s="31">
        <v>45000</v>
      </c>
      <c r="P316" s="31">
        <v>59034.21</v>
      </c>
      <c r="Q316" s="31">
        <v>131.18713333333301</v>
      </c>
      <c r="R316" s="31">
        <v>28340</v>
      </c>
      <c r="S316" s="31">
        <v>26978.93</v>
      </c>
      <c r="T316" s="31">
        <v>95.197353563867296</v>
      </c>
      <c r="U316" s="31">
        <v>43955.129000000001</v>
      </c>
      <c r="V316" s="31">
        <v>36933.119019999998</v>
      </c>
      <c r="W316" s="84">
        <v>84.024594763446203</v>
      </c>
      <c r="X316" s="106"/>
      <c r="Y316" s="106"/>
      <c r="Z316" s="106"/>
      <c r="AA316" s="106"/>
      <c r="AB316" s="85"/>
      <c r="AC316" s="85"/>
      <c r="AD316" s="85"/>
      <c r="AE316" s="85"/>
      <c r="AF316" s="85"/>
    </row>
    <row r="317" spans="1:32" x14ac:dyDescent="0.2">
      <c r="A317" s="22"/>
      <c r="B317" s="135" t="s">
        <v>507</v>
      </c>
      <c r="C317" s="135"/>
      <c r="D317" s="135" t="s">
        <v>83</v>
      </c>
      <c r="E317" s="135"/>
      <c r="F317" s="14"/>
      <c r="G317" s="31"/>
      <c r="H317" s="31"/>
      <c r="I317" s="31"/>
      <c r="J317" s="31"/>
      <c r="K317" s="31"/>
      <c r="L317" s="31"/>
      <c r="M317" s="31"/>
      <c r="N317" s="31"/>
      <c r="O317" s="31">
        <v>12435.55</v>
      </c>
      <c r="P317" s="31">
        <v>15614.92</v>
      </c>
      <c r="Q317" s="31">
        <v>125.566782329692</v>
      </c>
      <c r="R317" s="31">
        <v>5376</v>
      </c>
      <c r="S317" s="31">
        <v>7573.82</v>
      </c>
      <c r="T317" s="31">
        <v>140.88206845238099</v>
      </c>
      <c r="U317" s="31">
        <v>17605</v>
      </c>
      <c r="V317" s="31">
        <v>14635.2</v>
      </c>
      <c r="W317" s="84">
        <v>83.130928713433704</v>
      </c>
      <c r="X317" s="106"/>
      <c r="Y317" s="106"/>
      <c r="Z317" s="106"/>
      <c r="AA317" s="106"/>
      <c r="AB317" s="85"/>
      <c r="AC317" s="85"/>
      <c r="AD317" s="85"/>
      <c r="AE317" s="85"/>
      <c r="AF317" s="85"/>
    </row>
    <row r="318" spans="1:32" x14ac:dyDescent="0.2">
      <c r="A318" s="22"/>
      <c r="B318" s="135"/>
      <c r="C318" s="135"/>
      <c r="D318" s="135" t="s">
        <v>84</v>
      </c>
      <c r="E318" s="14" t="s">
        <v>1646</v>
      </c>
      <c r="F318" s="14"/>
      <c r="G318" s="27"/>
      <c r="H318" s="27"/>
      <c r="I318" s="27"/>
      <c r="J318" s="27"/>
      <c r="K318" s="31"/>
      <c r="L318" s="27"/>
      <c r="M318" s="27"/>
      <c r="N318" s="31"/>
      <c r="O318" s="27">
        <v>8565.07</v>
      </c>
      <c r="P318" s="27">
        <v>3432.74</v>
      </c>
      <c r="Q318" s="31">
        <v>40.078364800287702</v>
      </c>
      <c r="R318" s="27">
        <v>2366</v>
      </c>
      <c r="S318" s="27">
        <v>2702.59</v>
      </c>
      <c r="T318" s="31">
        <v>114.22612003381199</v>
      </c>
      <c r="U318" s="27">
        <v>3181</v>
      </c>
      <c r="V318" s="27"/>
      <c r="W318" s="84"/>
      <c r="X318" s="106"/>
      <c r="Y318" s="106"/>
      <c r="Z318" s="106"/>
      <c r="AA318" s="106"/>
      <c r="AB318" s="85"/>
      <c r="AC318" s="85"/>
      <c r="AD318" s="85"/>
      <c r="AE318" s="85"/>
      <c r="AF318" s="85"/>
    </row>
    <row r="319" spans="1:32" x14ac:dyDescent="0.2">
      <c r="A319" s="22"/>
      <c r="B319" s="135"/>
      <c r="C319" s="135"/>
      <c r="D319" s="135"/>
      <c r="E319" s="14" t="s">
        <v>1647</v>
      </c>
      <c r="F319" s="14"/>
      <c r="G319" s="27"/>
      <c r="H319" s="27"/>
      <c r="I319" s="27"/>
      <c r="J319" s="27"/>
      <c r="K319" s="31"/>
      <c r="L319" s="27"/>
      <c r="M319" s="27"/>
      <c r="N319" s="31"/>
      <c r="O319" s="27">
        <v>3576.2</v>
      </c>
      <c r="P319" s="27"/>
      <c r="Q319" s="31"/>
      <c r="R319" s="27"/>
      <c r="S319" s="27"/>
      <c r="T319" s="31"/>
      <c r="U319" s="27"/>
      <c r="V319" s="27"/>
      <c r="W319" s="84"/>
      <c r="X319" s="106"/>
      <c r="Y319" s="106"/>
      <c r="Z319" s="106"/>
      <c r="AA319" s="106"/>
      <c r="AB319" s="85"/>
      <c r="AC319" s="85"/>
      <c r="AD319" s="85"/>
      <c r="AE319" s="85"/>
      <c r="AF319" s="85"/>
    </row>
    <row r="320" spans="1:32" x14ac:dyDescent="0.2">
      <c r="A320" s="22"/>
      <c r="B320" s="135"/>
      <c r="C320" s="135"/>
      <c r="D320" s="135"/>
      <c r="E320" s="14" t="s">
        <v>1648</v>
      </c>
      <c r="F320" s="14"/>
      <c r="G320" s="27"/>
      <c r="H320" s="27"/>
      <c r="I320" s="27"/>
      <c r="J320" s="27"/>
      <c r="K320" s="31"/>
      <c r="L320" s="27"/>
      <c r="M320" s="27"/>
      <c r="N320" s="31"/>
      <c r="O320" s="27">
        <v>294.27999999999997</v>
      </c>
      <c r="P320" s="27"/>
      <c r="Q320" s="31"/>
      <c r="R320" s="27"/>
      <c r="S320" s="27"/>
      <c r="T320" s="31"/>
      <c r="U320" s="27"/>
      <c r="V320" s="27"/>
      <c r="W320" s="84"/>
      <c r="X320" s="106"/>
      <c r="Y320" s="106"/>
      <c r="Z320" s="106"/>
      <c r="AA320" s="106"/>
      <c r="AB320" s="85"/>
      <c r="AC320" s="85"/>
      <c r="AD320" s="85"/>
      <c r="AE320" s="85"/>
      <c r="AF320" s="85"/>
    </row>
    <row r="321" spans="1:32" x14ac:dyDescent="0.2">
      <c r="A321" s="22"/>
      <c r="B321" s="135"/>
      <c r="C321" s="135"/>
      <c r="D321" s="135"/>
      <c r="E321" s="24"/>
      <c r="F321" s="14"/>
      <c r="G321" s="27"/>
      <c r="H321" s="27"/>
      <c r="I321" s="27"/>
      <c r="J321" s="27"/>
      <c r="K321" s="31"/>
      <c r="L321" s="27"/>
      <c r="M321" s="27"/>
      <c r="N321" s="31"/>
      <c r="O321" s="27"/>
      <c r="P321" s="27"/>
      <c r="Q321" s="31"/>
      <c r="R321" s="27"/>
      <c r="S321" s="27"/>
      <c r="T321" s="31"/>
      <c r="U321" s="27"/>
      <c r="V321" s="27"/>
      <c r="W321" s="84"/>
      <c r="X321" s="106"/>
      <c r="Y321" s="106"/>
      <c r="Z321" s="106"/>
      <c r="AA321" s="106"/>
      <c r="AB321" s="106"/>
      <c r="AC321" s="85"/>
      <c r="AD321" s="85"/>
      <c r="AE321" s="85"/>
      <c r="AF321" s="85"/>
    </row>
    <row r="322" spans="1:32" x14ac:dyDescent="0.2">
      <c r="A322" s="22"/>
      <c r="B322" s="135"/>
      <c r="C322" s="135"/>
      <c r="D322" s="135"/>
      <c r="E322" s="24"/>
      <c r="F322" s="14"/>
      <c r="G322" s="27"/>
      <c r="H322" s="27"/>
      <c r="I322" s="27"/>
      <c r="J322" s="27"/>
      <c r="K322" s="31"/>
      <c r="L322" s="27"/>
      <c r="M322" s="27"/>
      <c r="N322" s="31"/>
      <c r="O322" s="27"/>
      <c r="P322" s="27"/>
      <c r="Q322" s="31"/>
      <c r="R322" s="27"/>
      <c r="S322" s="27"/>
      <c r="T322" s="31"/>
      <c r="U322" s="27"/>
      <c r="V322" s="27"/>
      <c r="W322" s="84"/>
      <c r="X322" s="106"/>
      <c r="Y322" s="106"/>
      <c r="Z322" s="106"/>
      <c r="AA322" s="106"/>
      <c r="AB322" s="106"/>
      <c r="AC322" s="85"/>
      <c r="AD322" s="85"/>
      <c r="AE322" s="85"/>
      <c r="AF322" s="85"/>
    </row>
    <row r="323" spans="1:32" x14ac:dyDescent="0.2">
      <c r="A323" s="22"/>
      <c r="B323" s="135"/>
      <c r="C323" s="135"/>
      <c r="D323" s="135"/>
      <c r="E323" s="24"/>
      <c r="F323" s="14"/>
      <c r="G323" s="27"/>
      <c r="H323" s="27"/>
      <c r="I323" s="27"/>
      <c r="J323" s="27"/>
      <c r="K323" s="31"/>
      <c r="L323" s="27"/>
      <c r="M323" s="27"/>
      <c r="N323" s="31"/>
      <c r="O323" s="27"/>
      <c r="P323" s="27"/>
      <c r="Q323" s="31"/>
      <c r="R323" s="27"/>
      <c r="S323" s="27"/>
      <c r="T323" s="31"/>
      <c r="U323" s="27"/>
      <c r="V323" s="27"/>
      <c r="W323" s="84"/>
      <c r="X323" s="106"/>
      <c r="Y323" s="106"/>
      <c r="Z323" s="106"/>
      <c r="AA323" s="106"/>
      <c r="AB323" s="106"/>
      <c r="AC323" s="85"/>
      <c r="AD323" s="85"/>
      <c r="AE323" s="85"/>
      <c r="AF323" s="85"/>
    </row>
    <row r="324" spans="1:32" x14ac:dyDescent="0.2">
      <c r="A324" s="22"/>
      <c r="B324" s="135"/>
      <c r="C324" s="135"/>
      <c r="D324" s="135"/>
      <c r="E324" s="24" t="s">
        <v>1695</v>
      </c>
      <c r="F324" s="14"/>
      <c r="G324" s="27"/>
      <c r="H324" s="27"/>
      <c r="I324" s="27"/>
      <c r="J324" s="27"/>
      <c r="K324" s="31"/>
      <c r="L324" s="27"/>
      <c r="M324" s="27"/>
      <c r="N324" s="31"/>
      <c r="O324" s="27"/>
      <c r="P324" s="27"/>
      <c r="Q324" s="31"/>
      <c r="R324" s="27">
        <v>3010</v>
      </c>
      <c r="S324" s="27">
        <v>2020.43</v>
      </c>
      <c r="T324" s="31">
        <v>67.123920265780697</v>
      </c>
      <c r="U324" s="27">
        <v>12300</v>
      </c>
      <c r="V324" s="27">
        <v>12910.2</v>
      </c>
      <c r="W324" s="84">
        <v>104.96097560975601</v>
      </c>
      <c r="X324" s="106"/>
      <c r="Y324" s="106"/>
      <c r="Z324" s="106"/>
      <c r="AA324" s="106"/>
      <c r="AB324" s="106"/>
      <c r="AC324" s="85"/>
      <c r="AD324" s="85"/>
      <c r="AE324" s="85"/>
      <c r="AF324" s="85"/>
    </row>
    <row r="325" spans="1:32" x14ac:dyDescent="0.2">
      <c r="A325" s="22"/>
      <c r="B325" s="135"/>
      <c r="C325" s="135"/>
      <c r="D325" s="135"/>
      <c r="E325" s="24" t="s">
        <v>1651</v>
      </c>
      <c r="F325" s="14"/>
      <c r="G325" s="27"/>
      <c r="H325" s="27"/>
      <c r="I325" s="27"/>
      <c r="J325" s="27"/>
      <c r="K325" s="31"/>
      <c r="L325" s="27"/>
      <c r="M325" s="27"/>
      <c r="N325" s="31"/>
      <c r="O325" s="27"/>
      <c r="P325" s="27">
        <v>3779.38</v>
      </c>
      <c r="Q325" s="31"/>
      <c r="R325" s="27"/>
      <c r="S325" s="27">
        <v>2746.8</v>
      </c>
      <c r="T325" s="31"/>
      <c r="U325" s="27"/>
      <c r="V325" s="27"/>
      <c r="W325" s="84"/>
      <c r="X325" s="106"/>
      <c r="Y325" s="106"/>
      <c r="Z325" s="106"/>
      <c r="AA325" s="106"/>
      <c r="AB325" s="106"/>
      <c r="AC325" s="85"/>
      <c r="AD325" s="85"/>
      <c r="AE325" s="85"/>
      <c r="AF325" s="85"/>
    </row>
    <row r="326" spans="1:32" x14ac:dyDescent="0.2">
      <c r="A326" s="22"/>
      <c r="B326" s="135"/>
      <c r="C326" s="135"/>
      <c r="D326" s="135"/>
      <c r="E326" s="24" t="s">
        <v>1652</v>
      </c>
      <c r="F326" s="14"/>
      <c r="G326" s="27"/>
      <c r="H326" s="27"/>
      <c r="I326" s="27"/>
      <c r="J326" s="27"/>
      <c r="K326" s="31"/>
      <c r="L326" s="27"/>
      <c r="M326" s="27"/>
      <c r="N326" s="31"/>
      <c r="O326" s="27"/>
      <c r="P326" s="27"/>
      <c r="Q326" s="31"/>
      <c r="R326" s="27"/>
      <c r="S326" s="27"/>
      <c r="T326" s="31"/>
      <c r="U326" s="27"/>
      <c r="V326" s="27"/>
      <c r="W326" s="84"/>
      <c r="X326" s="106"/>
      <c r="Y326" s="106"/>
      <c r="Z326" s="106"/>
      <c r="AA326" s="106"/>
      <c r="AB326" s="106"/>
      <c r="AC326" s="85"/>
      <c r="AD326" s="85"/>
      <c r="AE326" s="85"/>
      <c r="AF326" s="85"/>
    </row>
    <row r="327" spans="1:32" x14ac:dyDescent="0.2">
      <c r="A327" s="22"/>
      <c r="B327" s="135"/>
      <c r="C327" s="135"/>
      <c r="D327" s="135"/>
      <c r="E327" s="24" t="s">
        <v>1653</v>
      </c>
      <c r="F327" s="14"/>
      <c r="G327" s="27"/>
      <c r="H327" s="27"/>
      <c r="I327" s="27"/>
      <c r="J327" s="27"/>
      <c r="K327" s="31"/>
      <c r="L327" s="27"/>
      <c r="M327" s="27"/>
      <c r="N327" s="31"/>
      <c r="O327" s="27"/>
      <c r="P327" s="27">
        <v>1453.3</v>
      </c>
      <c r="Q327" s="31"/>
      <c r="R327" s="27"/>
      <c r="S327" s="27"/>
      <c r="T327" s="31"/>
      <c r="U327" s="27"/>
      <c r="V327" s="27"/>
      <c r="W327" s="84"/>
      <c r="X327" s="106"/>
      <c r="Y327" s="106"/>
      <c r="Z327" s="106"/>
      <c r="AA327" s="106"/>
      <c r="AB327" s="106"/>
      <c r="AC327" s="85"/>
      <c r="AD327" s="85"/>
      <c r="AE327" s="85"/>
      <c r="AF327" s="85"/>
    </row>
    <row r="328" spans="1:32" x14ac:dyDescent="0.2">
      <c r="A328" s="22"/>
      <c r="B328" s="135"/>
      <c r="C328" s="135"/>
      <c r="D328" s="135"/>
      <c r="E328" s="24" t="s">
        <v>1696</v>
      </c>
      <c r="F328" s="14"/>
      <c r="G328" s="27"/>
      <c r="H328" s="27"/>
      <c r="I328" s="27"/>
      <c r="J328" s="27"/>
      <c r="K328" s="31"/>
      <c r="L328" s="27"/>
      <c r="M328" s="27"/>
      <c r="N328" s="31"/>
      <c r="O328" s="27"/>
      <c r="P328" s="27"/>
      <c r="Q328" s="31"/>
      <c r="R328" s="27"/>
      <c r="S328" s="27">
        <v>104</v>
      </c>
      <c r="T328" s="31"/>
      <c r="U328" s="27">
        <v>2124</v>
      </c>
      <c r="V328" s="27">
        <v>1725</v>
      </c>
      <c r="W328" s="84">
        <v>81.214689265536705</v>
      </c>
      <c r="X328" s="106"/>
      <c r="Y328" s="106"/>
      <c r="Z328" s="106"/>
      <c r="AA328" s="106"/>
      <c r="AB328" s="106"/>
      <c r="AC328" s="85"/>
      <c r="AD328" s="85"/>
      <c r="AE328" s="85"/>
      <c r="AF328" s="85"/>
    </row>
    <row r="329" spans="1:32" x14ac:dyDescent="0.2">
      <c r="A329" s="22"/>
      <c r="B329" s="135"/>
      <c r="C329" s="135"/>
      <c r="D329" s="135"/>
      <c r="E329" s="24" t="s">
        <v>1697</v>
      </c>
      <c r="F329" s="14"/>
      <c r="G329" s="27"/>
      <c r="H329" s="27"/>
      <c r="I329" s="27"/>
      <c r="J329" s="27"/>
      <c r="K329" s="31"/>
      <c r="L329" s="27"/>
      <c r="M329" s="27"/>
      <c r="N329" s="31"/>
      <c r="O329" s="27"/>
      <c r="P329" s="27">
        <v>6949.5</v>
      </c>
      <c r="Q329" s="31"/>
      <c r="R329" s="27"/>
      <c r="S329" s="27"/>
      <c r="T329" s="31"/>
      <c r="U329" s="27"/>
      <c r="V329" s="27"/>
      <c r="W329" s="84"/>
      <c r="X329" s="106"/>
      <c r="Y329" s="106"/>
      <c r="Z329" s="106"/>
      <c r="AA329" s="106"/>
      <c r="AB329" s="106"/>
      <c r="AC329" s="85"/>
      <c r="AD329" s="85"/>
      <c r="AE329" s="85"/>
      <c r="AF329" s="85"/>
    </row>
    <row r="330" spans="1:32" hidden="1" x14ac:dyDescent="0.2">
      <c r="B330" s="135"/>
      <c r="C330" s="135"/>
      <c r="D330" s="135"/>
      <c r="W330" s="85"/>
      <c r="X330" s="85"/>
      <c r="Y330" s="85"/>
      <c r="Z330" s="85"/>
      <c r="AA330" s="85"/>
      <c r="AB330" s="85"/>
      <c r="AC330" s="85"/>
      <c r="AD330" s="85"/>
      <c r="AE330" s="85"/>
      <c r="AF330" s="85"/>
    </row>
    <row r="331" spans="1:32" x14ac:dyDescent="0.2">
      <c r="A331" s="22"/>
      <c r="B331" s="135" t="s">
        <v>1655</v>
      </c>
      <c r="C331" s="135"/>
      <c r="D331" s="135" t="s">
        <v>83</v>
      </c>
      <c r="E331" s="135"/>
      <c r="F331" s="14"/>
      <c r="G331" s="31"/>
      <c r="H331" s="31"/>
      <c r="I331" s="31"/>
      <c r="J331" s="31"/>
      <c r="K331" s="31"/>
      <c r="L331" s="31"/>
      <c r="M331" s="31"/>
      <c r="N331" s="31"/>
      <c r="O331" s="31">
        <v>28969.73</v>
      </c>
      <c r="P331" s="31">
        <v>29137.37</v>
      </c>
      <c r="Q331" s="31">
        <v>100.578672980383</v>
      </c>
      <c r="R331" s="31">
        <v>18750</v>
      </c>
      <c r="S331" s="31">
        <v>14466.58</v>
      </c>
      <c r="T331" s="31">
        <v>77.155093333333298</v>
      </c>
      <c r="U331" s="31">
        <v>16750</v>
      </c>
      <c r="V331" s="31">
        <v>13189.99</v>
      </c>
      <c r="W331" s="84">
        <v>78.746208955223906</v>
      </c>
      <c r="X331" s="106"/>
      <c r="Y331" s="106"/>
      <c r="Z331" s="106"/>
      <c r="AA331" s="106"/>
      <c r="AB331" s="85"/>
      <c r="AC331" s="85"/>
      <c r="AD331" s="85"/>
      <c r="AE331" s="85"/>
      <c r="AF331" s="85"/>
    </row>
    <row r="332" spans="1:32" x14ac:dyDescent="0.2">
      <c r="A332" s="22"/>
      <c r="B332" s="135"/>
      <c r="C332" s="135"/>
      <c r="D332" s="135" t="s">
        <v>84</v>
      </c>
      <c r="E332" s="14" t="s">
        <v>543</v>
      </c>
      <c r="F332" s="14"/>
      <c r="G332" s="27"/>
      <c r="H332" s="27"/>
      <c r="I332" s="27"/>
      <c r="J332" s="27"/>
      <c r="K332" s="31"/>
      <c r="L332" s="27"/>
      <c r="M332" s="27"/>
      <c r="N332" s="31"/>
      <c r="O332" s="27">
        <v>28969.73</v>
      </c>
      <c r="P332" s="27">
        <v>29137.37</v>
      </c>
      <c r="Q332" s="31">
        <v>100.578672980383</v>
      </c>
      <c r="R332" s="27">
        <v>18750</v>
      </c>
      <c r="S332" s="27">
        <v>14466.58</v>
      </c>
      <c r="T332" s="31">
        <v>77.155093333333298</v>
      </c>
      <c r="U332" s="27">
        <v>16750</v>
      </c>
      <c r="V332" s="27">
        <v>13189.99</v>
      </c>
      <c r="W332" s="84">
        <v>78.746208955223906</v>
      </c>
      <c r="X332" s="106"/>
      <c r="Y332" s="106"/>
      <c r="Z332" s="106"/>
      <c r="AA332" s="106"/>
      <c r="AB332" s="85"/>
      <c r="AC332" s="85"/>
      <c r="AD332" s="85"/>
      <c r="AE332" s="85"/>
      <c r="AF332" s="85"/>
    </row>
    <row r="333" spans="1:32" x14ac:dyDescent="0.2">
      <c r="A333" s="22"/>
      <c r="B333" s="135"/>
      <c r="C333" s="135"/>
      <c r="D333" s="135"/>
      <c r="E333" s="14" t="s">
        <v>544</v>
      </c>
      <c r="F333" s="14"/>
      <c r="G333" s="27"/>
      <c r="H333" s="27"/>
      <c r="I333" s="27"/>
      <c r="J333" s="27"/>
      <c r="K333" s="31"/>
      <c r="L333" s="27"/>
      <c r="M333" s="27"/>
      <c r="N333" s="31"/>
      <c r="O333" s="27"/>
      <c r="P333" s="27"/>
      <c r="Q333" s="31"/>
      <c r="R333" s="27"/>
      <c r="S333" s="27"/>
      <c r="T333" s="31"/>
      <c r="U333" s="27"/>
      <c r="V333" s="27"/>
      <c r="W333" s="84"/>
      <c r="X333" s="106"/>
      <c r="Y333" s="106"/>
      <c r="Z333" s="106"/>
      <c r="AA333" s="106"/>
      <c r="AB333" s="85"/>
      <c r="AC333" s="85"/>
      <c r="AD333" s="85"/>
      <c r="AE333" s="85"/>
      <c r="AF333" s="85"/>
    </row>
    <row r="334" spans="1:32" x14ac:dyDescent="0.2">
      <c r="A334" s="22"/>
      <c r="B334" s="168" t="s">
        <v>1656</v>
      </c>
      <c r="C334" s="168"/>
      <c r="D334" s="135" t="s">
        <v>83</v>
      </c>
      <c r="E334" s="135"/>
      <c r="F334" s="14"/>
      <c r="G334" s="31"/>
      <c r="H334" s="31"/>
      <c r="I334" s="31"/>
      <c r="J334" s="31"/>
      <c r="K334" s="31"/>
      <c r="L334" s="31"/>
      <c r="M334" s="31"/>
      <c r="N334" s="31"/>
      <c r="O334" s="31"/>
      <c r="P334" s="31">
        <v>10432.799999999999</v>
      </c>
      <c r="Q334" s="31"/>
      <c r="R334" s="31">
        <v>3020</v>
      </c>
      <c r="S334" s="31">
        <v>2933.54</v>
      </c>
      <c r="T334" s="31">
        <v>97.137086092715194</v>
      </c>
      <c r="U334" s="31">
        <v>2000</v>
      </c>
      <c r="V334" s="31">
        <v>2151.6999999999998</v>
      </c>
      <c r="W334" s="84">
        <v>107.58499999999999</v>
      </c>
      <c r="X334" s="106"/>
      <c r="Y334" s="106"/>
      <c r="Z334" s="106"/>
      <c r="AA334" s="106"/>
      <c r="AB334" s="85"/>
      <c r="AC334" s="85"/>
      <c r="AD334" s="85"/>
      <c r="AE334" s="85"/>
      <c r="AF334" s="85"/>
    </row>
    <row r="335" spans="1:32" x14ac:dyDescent="0.2">
      <c r="A335" s="22"/>
      <c r="B335" s="168"/>
      <c r="C335" s="168"/>
      <c r="D335" s="168" t="s">
        <v>84</v>
      </c>
      <c r="E335" s="14" t="s">
        <v>1657</v>
      </c>
      <c r="F335" s="14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84"/>
      <c r="X335" s="106"/>
      <c r="Y335" s="106"/>
      <c r="Z335" s="106"/>
      <c r="AA335" s="106"/>
      <c r="AB335" s="85"/>
      <c r="AC335" s="85"/>
      <c r="AD335" s="85"/>
      <c r="AE335" s="85"/>
      <c r="AF335" s="85"/>
    </row>
    <row r="336" spans="1:32" x14ac:dyDescent="0.2">
      <c r="A336" s="22"/>
      <c r="B336" s="168"/>
      <c r="C336" s="168"/>
      <c r="D336" s="168"/>
      <c r="E336" s="14" t="s">
        <v>1658</v>
      </c>
      <c r="F336" s="14"/>
      <c r="G336" s="27"/>
      <c r="H336" s="27"/>
      <c r="I336" s="27"/>
      <c r="J336" s="27"/>
      <c r="K336" s="31"/>
      <c r="L336" s="27"/>
      <c r="M336" s="27"/>
      <c r="N336" s="31"/>
      <c r="O336" s="27"/>
      <c r="P336" s="27"/>
      <c r="Q336" s="31"/>
      <c r="R336" s="27"/>
      <c r="S336" s="27"/>
      <c r="T336" s="31"/>
      <c r="U336" s="27"/>
      <c r="V336" s="27"/>
      <c r="W336" s="84"/>
      <c r="X336" s="106"/>
      <c r="Y336" s="106"/>
      <c r="Z336" s="106"/>
      <c r="AA336" s="106"/>
      <c r="AB336" s="85"/>
      <c r="AC336" s="85"/>
      <c r="AD336" s="85"/>
      <c r="AE336" s="85"/>
      <c r="AF336" s="85"/>
    </row>
    <row r="337" spans="1:32" x14ac:dyDescent="0.2">
      <c r="A337" s="22"/>
      <c r="B337" s="168"/>
      <c r="C337" s="168"/>
      <c r="D337" s="168"/>
      <c r="E337" s="14" t="s">
        <v>1659</v>
      </c>
      <c r="F337" s="14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84"/>
      <c r="X337" s="106"/>
      <c r="Y337" s="106"/>
      <c r="Z337" s="106"/>
      <c r="AA337" s="106"/>
      <c r="AB337" s="85"/>
      <c r="AC337" s="85"/>
      <c r="AD337" s="85"/>
      <c r="AE337" s="85"/>
      <c r="AF337" s="85"/>
    </row>
    <row r="338" spans="1:32" x14ac:dyDescent="0.2">
      <c r="A338" s="22"/>
      <c r="B338" s="168"/>
      <c r="C338" s="168"/>
      <c r="D338" s="168"/>
      <c r="E338" s="14" t="s">
        <v>1660</v>
      </c>
      <c r="F338" s="14"/>
      <c r="G338" s="27"/>
      <c r="H338" s="27"/>
      <c r="I338" s="27"/>
      <c r="J338" s="27"/>
      <c r="K338" s="31"/>
      <c r="L338" s="27"/>
      <c r="M338" s="27"/>
      <c r="N338" s="31"/>
      <c r="O338" s="27"/>
      <c r="P338" s="27"/>
      <c r="Q338" s="31"/>
      <c r="R338" s="27"/>
      <c r="S338" s="27"/>
      <c r="T338" s="31"/>
      <c r="U338" s="27"/>
      <c r="V338" s="27"/>
      <c r="W338" s="84"/>
      <c r="X338" s="106"/>
      <c r="Y338" s="106"/>
      <c r="Z338" s="106"/>
      <c r="AA338" s="106"/>
      <c r="AB338" s="85"/>
      <c r="AC338" s="85"/>
      <c r="AD338" s="85"/>
      <c r="AE338" s="85"/>
      <c r="AF338" s="85"/>
    </row>
    <row r="339" spans="1:32" x14ac:dyDescent="0.2">
      <c r="A339" s="22"/>
      <c r="B339" s="168"/>
      <c r="C339" s="168"/>
      <c r="D339" s="168"/>
      <c r="E339" s="89" t="s">
        <v>1698</v>
      </c>
      <c r="F339" s="14"/>
      <c r="G339" s="27"/>
      <c r="H339" s="27"/>
      <c r="I339" s="27"/>
      <c r="J339" s="27"/>
      <c r="K339" s="31"/>
      <c r="L339" s="27"/>
      <c r="M339" s="27"/>
      <c r="N339" s="31"/>
      <c r="O339" s="27"/>
      <c r="P339" s="27">
        <v>8034.04</v>
      </c>
      <c r="Q339" s="31"/>
      <c r="R339" s="27"/>
      <c r="S339" s="27"/>
      <c r="T339" s="31"/>
      <c r="U339" s="27"/>
      <c r="V339" s="27"/>
      <c r="W339" s="84"/>
      <c r="X339" s="106"/>
      <c r="Y339" s="106"/>
      <c r="Z339" s="106"/>
      <c r="AA339" s="106"/>
      <c r="AB339" s="106"/>
      <c r="AC339" s="85"/>
      <c r="AD339" s="85"/>
      <c r="AE339" s="85"/>
      <c r="AF339" s="85"/>
    </row>
    <row r="340" spans="1:32" x14ac:dyDescent="0.2">
      <c r="A340" s="22"/>
      <c r="B340" s="168"/>
      <c r="C340" s="168"/>
      <c r="D340" s="168"/>
      <c r="E340" s="89"/>
      <c r="F340" s="14"/>
      <c r="G340" s="27"/>
      <c r="H340" s="27"/>
      <c r="I340" s="27"/>
      <c r="J340" s="27"/>
      <c r="K340" s="31"/>
      <c r="L340" s="27"/>
      <c r="M340" s="27"/>
      <c r="N340" s="31"/>
      <c r="O340" s="27"/>
      <c r="P340" s="27"/>
      <c r="Q340" s="31"/>
      <c r="R340" s="27"/>
      <c r="S340" s="27"/>
      <c r="T340" s="31"/>
      <c r="U340" s="27"/>
      <c r="V340" s="27"/>
      <c r="W340" s="84"/>
      <c r="X340" s="106"/>
      <c r="Y340" s="106"/>
      <c r="Z340" s="106"/>
      <c r="AA340" s="106"/>
      <c r="AB340" s="106"/>
      <c r="AC340" s="85"/>
      <c r="AD340" s="85"/>
      <c r="AE340" s="85"/>
      <c r="AF340" s="85"/>
    </row>
    <row r="341" spans="1:32" x14ac:dyDescent="0.2">
      <c r="A341" s="22"/>
      <c r="B341" s="168"/>
      <c r="C341" s="168"/>
      <c r="D341" s="168"/>
      <c r="E341" s="89"/>
      <c r="F341" s="14"/>
      <c r="G341" s="27"/>
      <c r="H341" s="27"/>
      <c r="I341" s="27"/>
      <c r="J341" s="27"/>
      <c r="K341" s="31"/>
      <c r="L341" s="27"/>
      <c r="M341" s="27"/>
      <c r="N341" s="31"/>
      <c r="O341" s="27"/>
      <c r="P341" s="27"/>
      <c r="Q341" s="31"/>
      <c r="R341" s="27"/>
      <c r="S341" s="27"/>
      <c r="T341" s="31"/>
      <c r="U341" s="27"/>
      <c r="V341" s="27"/>
      <c r="W341" s="84"/>
      <c r="X341" s="106"/>
      <c r="Y341" s="106"/>
      <c r="Z341" s="106"/>
      <c r="AA341" s="106"/>
      <c r="AB341" s="106"/>
      <c r="AC341" s="85"/>
      <c r="AD341" s="85"/>
      <c r="AE341" s="85"/>
      <c r="AF341" s="85"/>
    </row>
    <row r="342" spans="1:32" x14ac:dyDescent="0.2">
      <c r="A342" s="22"/>
      <c r="B342" s="168"/>
      <c r="C342" s="168"/>
      <c r="D342" s="168"/>
      <c r="E342" s="89" t="s">
        <v>1666</v>
      </c>
      <c r="F342" s="14"/>
      <c r="G342" s="27"/>
      <c r="H342" s="27"/>
      <c r="I342" s="27"/>
      <c r="J342" s="27"/>
      <c r="K342" s="31"/>
      <c r="L342" s="27"/>
      <c r="M342" s="27"/>
      <c r="N342" s="31"/>
      <c r="O342" s="27"/>
      <c r="P342" s="27">
        <v>2398.7600000000002</v>
      </c>
      <c r="Q342" s="31"/>
      <c r="R342" s="27">
        <v>3020</v>
      </c>
      <c r="S342" s="27">
        <v>2933.54</v>
      </c>
      <c r="T342" s="31">
        <v>97.137086092715194</v>
      </c>
      <c r="U342" s="27">
        <v>2000</v>
      </c>
      <c r="V342" s="27">
        <v>2151.6999999999998</v>
      </c>
      <c r="W342" s="84">
        <v>107.58499999999999</v>
      </c>
      <c r="X342" s="106"/>
      <c r="Y342" s="106"/>
      <c r="Z342" s="106"/>
      <c r="AA342" s="106"/>
      <c r="AB342" s="106"/>
      <c r="AC342" s="85"/>
      <c r="AD342" s="85"/>
      <c r="AE342" s="85"/>
      <c r="AF342" s="85"/>
    </row>
    <row r="343" spans="1:32" hidden="1" x14ac:dyDescent="0.2">
      <c r="B343" s="168"/>
      <c r="C343" s="168"/>
      <c r="D343" s="168"/>
      <c r="W343" s="85"/>
      <c r="X343" s="85"/>
      <c r="Y343" s="85"/>
      <c r="Z343" s="85"/>
      <c r="AA343" s="85"/>
      <c r="AB343" s="85"/>
      <c r="AC343" s="85"/>
      <c r="AD343" s="85"/>
      <c r="AE343" s="85"/>
      <c r="AF343" s="85"/>
    </row>
    <row r="344" spans="1:32" x14ac:dyDescent="0.2">
      <c r="A344" s="39"/>
      <c r="B344" s="135" t="s">
        <v>1685</v>
      </c>
      <c r="C344" s="135"/>
      <c r="D344" s="135" t="s">
        <v>83</v>
      </c>
      <c r="E344" s="135"/>
      <c r="F344" s="67"/>
      <c r="G344" s="31"/>
      <c r="H344" s="31"/>
      <c r="I344" s="31"/>
      <c r="J344" s="31"/>
      <c r="K344" s="31"/>
      <c r="L344" s="31"/>
      <c r="M344" s="31"/>
      <c r="N344" s="31"/>
      <c r="O344" s="31">
        <v>2614.62</v>
      </c>
      <c r="P344" s="31">
        <v>2836.44</v>
      </c>
      <c r="Q344" s="31">
        <v>108.48383321476901</v>
      </c>
      <c r="R344" s="31">
        <v>1129</v>
      </c>
      <c r="S344" s="31">
        <v>2004.99</v>
      </c>
      <c r="T344" s="31">
        <v>177.58990256864499</v>
      </c>
      <c r="U344" s="31">
        <v>1768</v>
      </c>
      <c r="V344" s="31">
        <v>1500.27</v>
      </c>
      <c r="W344" s="84">
        <v>84.856900452488702</v>
      </c>
      <c r="X344" s="106"/>
      <c r="Y344" s="106"/>
      <c r="Z344" s="106"/>
      <c r="AA344" s="106"/>
      <c r="AB344" s="85"/>
      <c r="AC344" s="85"/>
      <c r="AD344" s="85"/>
      <c r="AE344" s="85"/>
      <c r="AF344" s="85"/>
    </row>
    <row r="345" spans="1:32" x14ac:dyDescent="0.2">
      <c r="A345" s="39"/>
      <c r="B345" s="135"/>
      <c r="C345" s="135"/>
      <c r="D345" s="135" t="s">
        <v>84</v>
      </c>
      <c r="E345" s="14" t="s">
        <v>1686</v>
      </c>
      <c r="F345" s="67"/>
      <c r="G345" s="27"/>
      <c r="H345" s="27"/>
      <c r="I345" s="27"/>
      <c r="J345" s="27"/>
      <c r="K345" s="31"/>
      <c r="L345" s="27"/>
      <c r="M345" s="27"/>
      <c r="N345" s="31"/>
      <c r="O345" s="27">
        <v>1745.88</v>
      </c>
      <c r="P345" s="27">
        <v>1892.63</v>
      </c>
      <c r="Q345" s="31">
        <v>108.405503241918</v>
      </c>
      <c r="R345" s="27">
        <v>691</v>
      </c>
      <c r="S345" s="27">
        <v>1191.52</v>
      </c>
      <c r="T345" s="31">
        <v>172.43415340086801</v>
      </c>
      <c r="U345" s="27">
        <v>905</v>
      </c>
      <c r="V345" s="27">
        <v>767.91</v>
      </c>
      <c r="W345" s="84">
        <v>84.851933701657501</v>
      </c>
      <c r="X345" s="106"/>
      <c r="Y345" s="106"/>
      <c r="Z345" s="106"/>
      <c r="AA345" s="106"/>
      <c r="AB345" s="85"/>
      <c r="AC345" s="85"/>
      <c r="AD345" s="85"/>
      <c r="AE345" s="85"/>
      <c r="AF345" s="85"/>
    </row>
    <row r="346" spans="1:32" x14ac:dyDescent="0.2">
      <c r="A346" s="39"/>
      <c r="B346" s="135"/>
      <c r="C346" s="135"/>
      <c r="D346" s="135"/>
      <c r="E346" s="14" t="s">
        <v>1687</v>
      </c>
      <c r="F346" s="67"/>
      <c r="G346" s="27"/>
      <c r="H346" s="27"/>
      <c r="I346" s="27"/>
      <c r="J346" s="27"/>
      <c r="K346" s="31"/>
      <c r="L346" s="27"/>
      <c r="M346" s="27"/>
      <c r="N346" s="31"/>
      <c r="O346" s="27">
        <v>577.49</v>
      </c>
      <c r="P346" s="27">
        <v>627.67999999999995</v>
      </c>
      <c r="Q346" s="31">
        <v>108.69105958544699</v>
      </c>
      <c r="R346" s="27">
        <v>222</v>
      </c>
      <c r="S346" s="27">
        <v>424.68</v>
      </c>
      <c r="T346" s="31">
        <v>191.29729729729701</v>
      </c>
      <c r="U346" s="27">
        <v>528</v>
      </c>
      <c r="V346" s="27">
        <v>447.95</v>
      </c>
      <c r="W346" s="84">
        <v>84.839015151515198</v>
      </c>
      <c r="X346" s="106"/>
      <c r="Y346" s="106"/>
      <c r="Z346" s="106"/>
      <c r="AA346" s="106"/>
      <c r="AB346" s="85"/>
      <c r="AC346" s="85"/>
      <c r="AD346" s="85"/>
      <c r="AE346" s="85"/>
      <c r="AF346" s="85"/>
    </row>
    <row r="347" spans="1:32" x14ac:dyDescent="0.2">
      <c r="A347" s="39"/>
      <c r="B347" s="135"/>
      <c r="C347" s="135"/>
      <c r="D347" s="135"/>
      <c r="E347" s="24" t="s">
        <v>684</v>
      </c>
      <c r="F347" s="67"/>
      <c r="G347" s="27"/>
      <c r="H347" s="27"/>
      <c r="I347" s="27"/>
      <c r="J347" s="27"/>
      <c r="K347" s="31"/>
      <c r="L347" s="27"/>
      <c r="M347" s="27"/>
      <c r="N347" s="31"/>
      <c r="O347" s="27">
        <v>291.25</v>
      </c>
      <c r="P347" s="27">
        <v>316.13</v>
      </c>
      <c r="Q347" s="31">
        <v>108.542489270386</v>
      </c>
      <c r="R347" s="27">
        <v>216</v>
      </c>
      <c r="S347" s="27">
        <v>388.79</v>
      </c>
      <c r="T347" s="31">
        <v>179.99537037037001</v>
      </c>
      <c r="U347" s="27">
        <v>335</v>
      </c>
      <c r="V347" s="27">
        <v>284.41000000000003</v>
      </c>
      <c r="W347" s="84">
        <v>84.898507462686496</v>
      </c>
      <c r="X347" s="106"/>
      <c r="Y347" s="106"/>
      <c r="Z347" s="106"/>
      <c r="AA347" s="106"/>
      <c r="AB347" s="106"/>
      <c r="AC347" s="85"/>
      <c r="AD347" s="85"/>
      <c r="AE347" s="85"/>
      <c r="AF347" s="85"/>
    </row>
    <row r="348" spans="1:32" x14ac:dyDescent="0.2">
      <c r="A348" s="39"/>
      <c r="B348" s="135"/>
      <c r="C348" s="135"/>
      <c r="D348" s="135"/>
      <c r="E348" s="24"/>
      <c r="F348" s="67"/>
      <c r="G348" s="27"/>
      <c r="H348" s="27"/>
      <c r="I348" s="27"/>
      <c r="J348" s="27"/>
      <c r="K348" s="31"/>
      <c r="L348" s="27"/>
      <c r="M348" s="27"/>
      <c r="N348" s="31"/>
      <c r="O348" s="27"/>
      <c r="P348" s="27"/>
      <c r="Q348" s="31"/>
      <c r="R348" s="27"/>
      <c r="S348" s="27"/>
      <c r="T348" s="31"/>
      <c r="U348" s="27"/>
      <c r="V348" s="27"/>
      <c r="W348" s="84"/>
      <c r="X348" s="106"/>
      <c r="Y348" s="106"/>
      <c r="Z348" s="106"/>
      <c r="AA348" s="106"/>
      <c r="AB348" s="106"/>
      <c r="AC348" s="85"/>
      <c r="AD348" s="85"/>
      <c r="AE348" s="85"/>
      <c r="AF348" s="85"/>
    </row>
    <row r="349" spans="1:32" x14ac:dyDescent="0.2">
      <c r="A349" s="39"/>
      <c r="B349" s="135"/>
      <c r="C349" s="135"/>
      <c r="D349" s="135"/>
      <c r="E349" s="24"/>
      <c r="F349" s="67"/>
      <c r="G349" s="27"/>
      <c r="H349" s="27"/>
      <c r="I349" s="27"/>
      <c r="J349" s="27"/>
      <c r="K349" s="31"/>
      <c r="L349" s="27"/>
      <c r="M349" s="27"/>
      <c r="N349" s="31"/>
      <c r="O349" s="27"/>
      <c r="P349" s="27"/>
      <c r="Q349" s="31"/>
      <c r="R349" s="27"/>
      <c r="S349" s="27"/>
      <c r="T349" s="31"/>
      <c r="U349" s="27"/>
      <c r="V349" s="27"/>
      <c r="W349" s="84"/>
      <c r="X349" s="106"/>
      <c r="Y349" s="106"/>
      <c r="Z349" s="106"/>
      <c r="AA349" s="106"/>
      <c r="AB349" s="106"/>
      <c r="AC349" s="85"/>
      <c r="AD349" s="85"/>
      <c r="AE349" s="85"/>
      <c r="AF349" s="85"/>
    </row>
    <row r="350" spans="1:32" x14ac:dyDescent="0.2">
      <c r="A350" s="39"/>
      <c r="B350" s="135"/>
      <c r="C350" s="135"/>
      <c r="D350" s="135"/>
      <c r="E350" s="24"/>
      <c r="F350" s="67"/>
      <c r="G350" s="27"/>
      <c r="H350" s="27"/>
      <c r="I350" s="27"/>
      <c r="J350" s="27"/>
      <c r="K350" s="31"/>
      <c r="L350" s="27"/>
      <c r="M350" s="27"/>
      <c r="N350" s="31"/>
      <c r="O350" s="27"/>
      <c r="P350" s="27"/>
      <c r="Q350" s="31"/>
      <c r="R350" s="27"/>
      <c r="S350" s="27"/>
      <c r="T350" s="31"/>
      <c r="U350" s="27"/>
      <c r="V350" s="27"/>
      <c r="W350" s="84"/>
      <c r="X350" s="106"/>
      <c r="Y350" s="106"/>
      <c r="Z350" s="106"/>
      <c r="AA350" s="106"/>
      <c r="AB350" s="106"/>
      <c r="AC350" s="85"/>
      <c r="AD350" s="85"/>
      <c r="AE350" s="85"/>
      <c r="AF350" s="85"/>
    </row>
    <row r="351" spans="1:32" hidden="1" x14ac:dyDescent="0.2">
      <c r="B351" s="135"/>
      <c r="C351" s="135"/>
      <c r="D351" s="135"/>
      <c r="W351" s="85"/>
      <c r="X351" s="85"/>
      <c r="Y351" s="85"/>
      <c r="Z351" s="85"/>
      <c r="AA351" s="85"/>
      <c r="AB351" s="85"/>
      <c r="AC351" s="85"/>
      <c r="AD351" s="85"/>
      <c r="AE351" s="85"/>
      <c r="AF351" s="85"/>
    </row>
    <row r="352" spans="1:32" x14ac:dyDescent="0.2">
      <c r="A352" s="39"/>
      <c r="B352" s="135" t="s">
        <v>1688</v>
      </c>
      <c r="C352" s="135"/>
      <c r="D352" s="135" t="s">
        <v>589</v>
      </c>
      <c r="E352" s="135"/>
      <c r="F352" s="67"/>
      <c r="G352" s="31"/>
      <c r="H352" s="31"/>
      <c r="I352" s="31"/>
      <c r="J352" s="31"/>
      <c r="K352" s="31"/>
      <c r="L352" s="31"/>
      <c r="M352" s="31"/>
      <c r="N352" s="31"/>
      <c r="O352" s="31">
        <v>980.1</v>
      </c>
      <c r="P352" s="31">
        <v>1012.68</v>
      </c>
      <c r="Q352" s="31">
        <v>103.324150596878</v>
      </c>
      <c r="R352" s="31">
        <v>65</v>
      </c>
      <c r="S352" s="31"/>
      <c r="T352" s="31"/>
      <c r="U352" s="31">
        <v>2500</v>
      </c>
      <c r="V352" s="31">
        <v>1430.32</v>
      </c>
      <c r="W352" s="84">
        <v>57.212800000000001</v>
      </c>
      <c r="X352" s="106"/>
      <c r="Y352" s="106"/>
      <c r="Z352" s="106"/>
      <c r="AA352" s="106"/>
      <c r="AB352" s="85"/>
      <c r="AC352" s="85"/>
      <c r="AD352" s="85"/>
      <c r="AE352" s="85"/>
      <c r="AF352" s="85"/>
    </row>
    <row r="353" spans="1:32" hidden="1" x14ac:dyDescent="0.2">
      <c r="B353" s="135"/>
      <c r="C353" s="135"/>
      <c r="W353" s="85"/>
      <c r="X353" s="85"/>
      <c r="Y353" s="85"/>
      <c r="Z353" s="85"/>
      <c r="AA353" s="85"/>
      <c r="AB353" s="85"/>
      <c r="AC353" s="85"/>
      <c r="AD353" s="85"/>
      <c r="AE353" s="85"/>
      <c r="AF353" s="85"/>
    </row>
    <row r="354" spans="1:32" x14ac:dyDescent="0.2">
      <c r="A354" s="39"/>
      <c r="B354" s="135"/>
      <c r="C354" s="135"/>
      <c r="D354" s="14"/>
      <c r="E354" s="24" t="s">
        <v>708</v>
      </c>
      <c r="F354" s="67"/>
      <c r="G354" s="27"/>
      <c r="H354" s="27"/>
      <c r="I354" s="27"/>
      <c r="J354" s="27"/>
      <c r="K354" s="31"/>
      <c r="L354" s="27"/>
      <c r="M354" s="27"/>
      <c r="N354" s="31"/>
      <c r="O354" s="27">
        <v>980.1</v>
      </c>
      <c r="P354" s="27">
        <v>1012.68</v>
      </c>
      <c r="Q354" s="31">
        <v>103.324150596878</v>
      </c>
      <c r="R354" s="27">
        <v>65</v>
      </c>
      <c r="S354" s="27"/>
      <c r="T354" s="31"/>
      <c r="U354" s="27">
        <v>2500</v>
      </c>
      <c r="V354" s="27">
        <v>1430.32</v>
      </c>
      <c r="W354" s="84">
        <v>57.212800000000001</v>
      </c>
      <c r="X354" s="106"/>
      <c r="Y354" s="106"/>
      <c r="Z354" s="106"/>
      <c r="AA354" s="106"/>
      <c r="AB354" s="106"/>
      <c r="AC354" s="85"/>
      <c r="AD354" s="85"/>
      <c r="AE354" s="85"/>
      <c r="AF354" s="85"/>
    </row>
    <row r="355" spans="1:32" x14ac:dyDescent="0.2">
      <c r="A355" s="39"/>
      <c r="B355" s="135"/>
      <c r="C355" s="135"/>
      <c r="D355" s="14"/>
      <c r="E355" s="24"/>
      <c r="F355" s="67"/>
      <c r="G355" s="27"/>
      <c r="H355" s="27"/>
      <c r="I355" s="27"/>
      <c r="J355" s="27"/>
      <c r="K355" s="31"/>
      <c r="L355" s="27"/>
      <c r="M355" s="27"/>
      <c r="N355" s="31"/>
      <c r="O355" s="27"/>
      <c r="P355" s="27"/>
      <c r="Q355" s="31"/>
      <c r="R355" s="27"/>
      <c r="S355" s="27"/>
      <c r="T355" s="31"/>
      <c r="U355" s="27"/>
      <c r="V355" s="27"/>
      <c r="W355" s="84"/>
      <c r="X355" s="106"/>
      <c r="Y355" s="106"/>
      <c r="Z355" s="106"/>
      <c r="AA355" s="106"/>
      <c r="AB355" s="106"/>
      <c r="AC355" s="85"/>
      <c r="AD355" s="85"/>
      <c r="AE355" s="85"/>
      <c r="AF355" s="85"/>
    </row>
    <row r="356" spans="1:32" x14ac:dyDescent="0.2">
      <c r="A356" s="39"/>
      <c r="B356" s="135"/>
      <c r="C356" s="135"/>
      <c r="D356" s="14"/>
      <c r="E356" s="24"/>
      <c r="F356" s="67"/>
      <c r="G356" s="27"/>
      <c r="H356" s="27"/>
      <c r="I356" s="27"/>
      <c r="J356" s="27"/>
      <c r="K356" s="31"/>
      <c r="L356" s="27"/>
      <c r="M356" s="27"/>
      <c r="N356" s="31"/>
      <c r="O356" s="27"/>
      <c r="P356" s="27"/>
      <c r="Q356" s="31"/>
      <c r="R356" s="27"/>
      <c r="S356" s="27"/>
      <c r="T356" s="31"/>
      <c r="U356" s="27"/>
      <c r="V356" s="27"/>
      <c r="W356" s="84"/>
      <c r="X356" s="106"/>
      <c r="Y356" s="106"/>
      <c r="Z356" s="106"/>
      <c r="AA356" s="106"/>
      <c r="AB356" s="106"/>
      <c r="AC356" s="85"/>
      <c r="AD356" s="85"/>
      <c r="AE356" s="85"/>
      <c r="AF356" s="85"/>
    </row>
    <row r="357" spans="1:32" x14ac:dyDescent="0.2">
      <c r="A357" s="39"/>
      <c r="B357" s="135"/>
      <c r="C357" s="135"/>
      <c r="D357" s="14"/>
      <c r="E357" s="24"/>
      <c r="F357" s="67"/>
      <c r="G357" s="27"/>
      <c r="H357" s="27"/>
      <c r="I357" s="27"/>
      <c r="J357" s="27"/>
      <c r="K357" s="31"/>
      <c r="L357" s="27"/>
      <c r="M357" s="27"/>
      <c r="N357" s="31"/>
      <c r="O357" s="27"/>
      <c r="P357" s="27"/>
      <c r="Q357" s="31"/>
      <c r="R357" s="27"/>
      <c r="S357" s="27"/>
      <c r="T357" s="31"/>
      <c r="U357" s="27"/>
      <c r="V357" s="27"/>
      <c r="W357" s="84"/>
      <c r="X357" s="106"/>
      <c r="Y357" s="106"/>
      <c r="Z357" s="106"/>
      <c r="AA357" s="106"/>
      <c r="AB357" s="106"/>
      <c r="AC357" s="85"/>
      <c r="AD357" s="85"/>
      <c r="AE357" s="85"/>
      <c r="AF357" s="85"/>
    </row>
    <row r="358" spans="1:32" hidden="1" x14ac:dyDescent="0.2">
      <c r="B358" s="135"/>
      <c r="C358" s="135"/>
      <c r="W358" s="85"/>
      <c r="X358" s="85"/>
      <c r="Y358" s="85"/>
      <c r="Z358" s="85"/>
      <c r="AA358" s="85"/>
      <c r="AB358" s="85"/>
      <c r="AC358" s="85"/>
      <c r="AD358" s="85"/>
      <c r="AE358" s="85"/>
      <c r="AF358" s="85"/>
    </row>
    <row r="359" spans="1:32" x14ac:dyDescent="0.2">
      <c r="A359" s="22"/>
      <c r="B359" s="181" t="s">
        <v>1690</v>
      </c>
      <c r="C359" s="181"/>
      <c r="D359" s="181"/>
      <c r="E359" s="181"/>
      <c r="F359" s="14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84"/>
      <c r="X359" s="106"/>
      <c r="Y359" s="106"/>
      <c r="Z359" s="106"/>
      <c r="AA359" s="106"/>
      <c r="AB359" s="85"/>
      <c r="AC359" s="85"/>
      <c r="AD359" s="85"/>
      <c r="AE359" s="85"/>
      <c r="AF359" s="85"/>
    </row>
    <row r="360" spans="1:32" x14ac:dyDescent="0.2">
      <c r="A360" s="22"/>
      <c r="B360" s="135"/>
      <c r="C360" s="135"/>
      <c r="D360" s="135"/>
      <c r="E360" s="135"/>
      <c r="F360" s="14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84"/>
      <c r="X360" s="106"/>
      <c r="Y360" s="106"/>
      <c r="Z360" s="106"/>
      <c r="AA360" s="106"/>
      <c r="AB360" s="107"/>
      <c r="AC360" s="107"/>
      <c r="AD360" s="108"/>
      <c r="AE360" s="85"/>
      <c r="AF360" s="85"/>
    </row>
    <row r="361" spans="1:32" hidden="1" x14ac:dyDescent="0.2">
      <c r="W361" s="85"/>
      <c r="X361" s="85"/>
      <c r="Y361" s="85"/>
      <c r="Z361" s="85"/>
      <c r="AA361" s="85"/>
      <c r="AB361" s="85"/>
      <c r="AC361" s="85"/>
      <c r="AD361" s="85"/>
      <c r="AE361" s="85"/>
      <c r="AF361" s="85"/>
    </row>
    <row r="362" spans="1:32" x14ac:dyDescent="0.2">
      <c r="A362" s="22"/>
      <c r="B362" s="133"/>
      <c r="C362" s="133"/>
      <c r="D362" s="133"/>
      <c r="E362" s="133"/>
      <c r="F362" s="14"/>
      <c r="G362" s="27"/>
      <c r="H362" s="27"/>
      <c r="I362" s="27"/>
      <c r="J362" s="27"/>
      <c r="K362" s="31"/>
      <c r="L362" s="27"/>
      <c r="M362" s="27"/>
      <c r="N362" s="31"/>
      <c r="O362" s="27"/>
      <c r="P362" s="27"/>
      <c r="Q362" s="31"/>
      <c r="R362" s="27"/>
      <c r="S362" s="27"/>
      <c r="T362" s="31"/>
      <c r="U362" s="27"/>
      <c r="V362" s="27"/>
      <c r="W362" s="84"/>
      <c r="X362" s="106"/>
      <c r="Y362" s="106"/>
      <c r="Z362" s="106"/>
      <c r="AA362" s="106"/>
      <c r="AB362" s="106"/>
      <c r="AC362" s="85"/>
      <c r="AD362" s="85"/>
      <c r="AE362" s="85"/>
      <c r="AF362" s="85"/>
    </row>
    <row r="363" spans="1:32" hidden="1" x14ac:dyDescent="0.2">
      <c r="W363" s="85"/>
      <c r="X363" s="85"/>
      <c r="Y363" s="85"/>
      <c r="Z363" s="85"/>
      <c r="AA363" s="85"/>
      <c r="AB363" s="85"/>
      <c r="AC363" s="85"/>
      <c r="AD363" s="85"/>
      <c r="AE363" s="85"/>
      <c r="AF363" s="85"/>
    </row>
    <row r="364" spans="1:32" hidden="1" x14ac:dyDescent="0.2">
      <c r="W364" s="85"/>
      <c r="X364" s="85"/>
      <c r="Y364" s="85"/>
      <c r="Z364" s="85"/>
      <c r="AA364" s="85"/>
      <c r="AB364" s="85"/>
      <c r="AC364" s="85"/>
      <c r="AD364" s="85"/>
      <c r="AE364" s="85"/>
      <c r="AF364" s="85"/>
    </row>
    <row r="365" spans="1:32" x14ac:dyDescent="0.2">
      <c r="A365" s="22"/>
      <c r="B365" s="135" t="s">
        <v>1693</v>
      </c>
      <c r="C365" s="135"/>
      <c r="D365" s="135"/>
      <c r="E365" s="135"/>
      <c r="F365" s="14"/>
      <c r="G365" s="43"/>
      <c r="H365" s="43"/>
      <c r="I365" s="43"/>
      <c r="J365" s="43"/>
      <c r="K365" s="31"/>
      <c r="L365" s="43"/>
      <c r="M365" s="43"/>
      <c r="N365" s="31"/>
      <c r="O365" s="43"/>
      <c r="P365" s="43"/>
      <c r="Q365" s="31"/>
      <c r="R365" s="43"/>
      <c r="S365" s="43"/>
      <c r="T365" s="31"/>
      <c r="U365" s="43">
        <v>3332.1289999999999</v>
      </c>
      <c r="V365" s="43">
        <v>4025.6390200000001</v>
      </c>
      <c r="W365" s="84">
        <v>120.812820271964</v>
      </c>
      <c r="X365" s="106"/>
      <c r="Y365" s="106"/>
      <c r="Z365" s="106"/>
      <c r="AA365" s="106"/>
      <c r="AB365" s="85"/>
      <c r="AC365" s="85"/>
      <c r="AD365" s="85"/>
      <c r="AE365" s="85"/>
      <c r="AF365" s="85"/>
    </row>
    <row r="366" spans="1:32" x14ac:dyDescent="0.2">
      <c r="A366" s="22"/>
      <c r="B366" s="178" t="s">
        <v>242</v>
      </c>
      <c r="C366" s="178"/>
      <c r="D366" s="135" t="s">
        <v>316</v>
      </c>
      <c r="E366" s="135"/>
      <c r="F366" s="14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>
        <v>19454</v>
      </c>
      <c r="S366" s="31">
        <v>31545.01</v>
      </c>
      <c r="T366" s="31">
        <v>162.151793975532</v>
      </c>
      <c r="U366" s="31">
        <v>96996.451499999996</v>
      </c>
      <c r="V366" s="31">
        <v>90188.414359999995</v>
      </c>
      <c r="W366" s="84">
        <v>92.9811482433458</v>
      </c>
      <c r="X366" s="106"/>
      <c r="Y366" s="106"/>
      <c r="Z366" s="106"/>
      <c r="AA366" s="106"/>
      <c r="AB366" s="85"/>
      <c r="AC366" s="85"/>
      <c r="AD366" s="85"/>
      <c r="AE366" s="85"/>
      <c r="AF366" s="85"/>
    </row>
    <row r="367" spans="1:32" x14ac:dyDescent="0.2">
      <c r="A367" s="22"/>
      <c r="B367" s="135" t="s">
        <v>507</v>
      </c>
      <c r="C367" s="135"/>
      <c r="D367" s="135" t="s">
        <v>83</v>
      </c>
      <c r="E367" s="135"/>
      <c r="F367" s="14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>
        <v>14168</v>
      </c>
      <c r="S367" s="31">
        <v>15849</v>
      </c>
      <c r="T367" s="31">
        <v>111.864765669113</v>
      </c>
      <c r="U367" s="31">
        <v>46653</v>
      </c>
      <c r="V367" s="31">
        <v>43550.94</v>
      </c>
      <c r="W367" s="84">
        <v>93.350781300237898</v>
      </c>
      <c r="X367" s="106"/>
      <c r="Y367" s="106"/>
      <c r="Z367" s="106"/>
      <c r="AA367" s="106"/>
      <c r="AB367" s="85"/>
      <c r="AC367" s="85"/>
      <c r="AD367" s="85"/>
      <c r="AE367" s="85"/>
      <c r="AF367" s="85"/>
    </row>
    <row r="368" spans="1:32" x14ac:dyDescent="0.2">
      <c r="A368" s="22"/>
      <c r="B368" s="135"/>
      <c r="C368" s="135"/>
      <c r="D368" s="135" t="s">
        <v>84</v>
      </c>
      <c r="E368" s="14" t="s">
        <v>1646</v>
      </c>
      <c r="F368" s="14"/>
      <c r="G368" s="27"/>
      <c r="H368" s="27"/>
      <c r="I368" s="27"/>
      <c r="J368" s="27"/>
      <c r="K368" s="31"/>
      <c r="L368" s="27"/>
      <c r="M368" s="27"/>
      <c r="N368" s="31"/>
      <c r="O368" s="27"/>
      <c r="P368" s="27"/>
      <c r="Q368" s="31"/>
      <c r="R368" s="27"/>
      <c r="S368" s="27"/>
      <c r="T368" s="31"/>
      <c r="U368" s="27"/>
      <c r="V368" s="27"/>
      <c r="W368" s="84"/>
      <c r="X368" s="106"/>
      <c r="Y368" s="106"/>
      <c r="Z368" s="106"/>
      <c r="AA368" s="106"/>
      <c r="AB368" s="85"/>
      <c r="AC368" s="85"/>
      <c r="AD368" s="85"/>
      <c r="AE368" s="85"/>
      <c r="AF368" s="85"/>
    </row>
    <row r="369" spans="1:32" x14ac:dyDescent="0.2">
      <c r="A369" s="22"/>
      <c r="B369" s="135"/>
      <c r="C369" s="135"/>
      <c r="D369" s="135"/>
      <c r="E369" s="14" t="s">
        <v>1647</v>
      </c>
      <c r="F369" s="14"/>
      <c r="G369" s="27"/>
      <c r="H369" s="27"/>
      <c r="I369" s="27"/>
      <c r="J369" s="27"/>
      <c r="K369" s="31"/>
      <c r="L369" s="27"/>
      <c r="M369" s="27"/>
      <c r="N369" s="31"/>
      <c r="O369" s="27"/>
      <c r="P369" s="27"/>
      <c r="Q369" s="31"/>
      <c r="R369" s="27"/>
      <c r="S369" s="27"/>
      <c r="T369" s="31"/>
      <c r="U369" s="27"/>
      <c r="V369" s="27"/>
      <c r="W369" s="84"/>
      <c r="X369" s="106"/>
      <c r="Y369" s="106"/>
      <c r="Z369" s="106"/>
      <c r="AA369" s="106"/>
      <c r="AB369" s="85"/>
      <c r="AC369" s="85"/>
      <c r="AD369" s="85"/>
      <c r="AE369" s="85"/>
      <c r="AF369" s="85"/>
    </row>
    <row r="370" spans="1:32" x14ac:dyDescent="0.2">
      <c r="A370" s="22"/>
      <c r="B370" s="135"/>
      <c r="C370" s="135"/>
      <c r="D370" s="135"/>
      <c r="E370" s="14" t="s">
        <v>1648</v>
      </c>
      <c r="F370" s="14"/>
      <c r="G370" s="27"/>
      <c r="H370" s="27"/>
      <c r="I370" s="27"/>
      <c r="J370" s="27"/>
      <c r="K370" s="31"/>
      <c r="L370" s="27"/>
      <c r="M370" s="27"/>
      <c r="N370" s="31"/>
      <c r="O370" s="27"/>
      <c r="P370" s="27"/>
      <c r="Q370" s="31"/>
      <c r="R370" s="27"/>
      <c r="S370" s="27"/>
      <c r="T370" s="31"/>
      <c r="U370" s="27"/>
      <c r="V370" s="27"/>
      <c r="W370" s="84"/>
      <c r="X370" s="106"/>
      <c r="Y370" s="106"/>
      <c r="Z370" s="106"/>
      <c r="AA370" s="106"/>
      <c r="AB370" s="85"/>
      <c r="AC370" s="85"/>
      <c r="AD370" s="85"/>
      <c r="AE370" s="85"/>
      <c r="AF370" s="85"/>
    </row>
    <row r="371" spans="1:32" x14ac:dyDescent="0.2">
      <c r="A371" s="22"/>
      <c r="B371" s="135"/>
      <c r="C371" s="135"/>
      <c r="D371" s="135"/>
      <c r="E371" s="24" t="s">
        <v>1695</v>
      </c>
      <c r="F371" s="14"/>
      <c r="G371" s="27"/>
      <c r="H371" s="27"/>
      <c r="I371" s="27"/>
      <c r="J371" s="27"/>
      <c r="K371" s="31"/>
      <c r="L371" s="27"/>
      <c r="M371" s="27"/>
      <c r="N371" s="31"/>
      <c r="O371" s="27"/>
      <c r="P371" s="27"/>
      <c r="Q371" s="31"/>
      <c r="R371" s="27">
        <v>14168</v>
      </c>
      <c r="S371" s="27">
        <v>15849</v>
      </c>
      <c r="T371" s="31">
        <v>111.864765669113</v>
      </c>
      <c r="U371" s="27">
        <v>34990</v>
      </c>
      <c r="V371" s="27">
        <v>32662.94</v>
      </c>
      <c r="W371" s="84">
        <v>93.3493569591312</v>
      </c>
      <c r="X371" s="106"/>
      <c r="Y371" s="106"/>
      <c r="Z371" s="106"/>
      <c r="AA371" s="106"/>
      <c r="AB371" s="106"/>
      <c r="AC371" s="85"/>
      <c r="AD371" s="85"/>
      <c r="AE371" s="85"/>
      <c r="AF371" s="85"/>
    </row>
    <row r="372" spans="1:32" x14ac:dyDescent="0.2">
      <c r="A372" s="22"/>
      <c r="B372" s="135"/>
      <c r="C372" s="135"/>
      <c r="D372" s="135"/>
      <c r="E372" s="24" t="s">
        <v>1651</v>
      </c>
      <c r="F372" s="14"/>
      <c r="G372" s="27"/>
      <c r="H372" s="27"/>
      <c r="I372" s="27"/>
      <c r="J372" s="27"/>
      <c r="K372" s="31"/>
      <c r="L372" s="27"/>
      <c r="M372" s="27"/>
      <c r="N372" s="31"/>
      <c r="O372" s="27"/>
      <c r="P372" s="27"/>
      <c r="Q372" s="31"/>
      <c r="R372" s="27"/>
      <c r="S372" s="27"/>
      <c r="T372" s="31"/>
      <c r="U372" s="27"/>
      <c r="V372" s="27"/>
      <c r="W372" s="84"/>
      <c r="X372" s="106"/>
      <c r="Y372" s="106"/>
      <c r="Z372" s="106"/>
      <c r="AA372" s="106"/>
      <c r="AB372" s="106"/>
      <c r="AC372" s="85"/>
      <c r="AD372" s="85"/>
      <c r="AE372" s="85"/>
      <c r="AF372" s="85"/>
    </row>
    <row r="373" spans="1:32" x14ac:dyDescent="0.2">
      <c r="A373" s="22"/>
      <c r="B373" s="135"/>
      <c r="C373" s="135"/>
      <c r="D373" s="135"/>
      <c r="E373" s="24" t="s">
        <v>1652</v>
      </c>
      <c r="F373" s="14"/>
      <c r="G373" s="27"/>
      <c r="H373" s="27"/>
      <c r="I373" s="27"/>
      <c r="J373" s="27"/>
      <c r="K373" s="31"/>
      <c r="L373" s="27"/>
      <c r="M373" s="27"/>
      <c r="N373" s="31"/>
      <c r="O373" s="27"/>
      <c r="P373" s="27"/>
      <c r="Q373" s="31"/>
      <c r="R373" s="27"/>
      <c r="S373" s="27"/>
      <c r="T373" s="31"/>
      <c r="U373" s="27"/>
      <c r="V373" s="27"/>
      <c r="W373" s="84"/>
      <c r="X373" s="106"/>
      <c r="Y373" s="106"/>
      <c r="Z373" s="106"/>
      <c r="AA373" s="106"/>
      <c r="AB373" s="106"/>
      <c r="AC373" s="85"/>
      <c r="AD373" s="85"/>
      <c r="AE373" s="85"/>
      <c r="AF373" s="85"/>
    </row>
    <row r="374" spans="1:32" x14ac:dyDescent="0.2">
      <c r="A374" s="22"/>
      <c r="B374" s="135"/>
      <c r="C374" s="135"/>
      <c r="D374" s="135"/>
      <c r="E374" s="24" t="s">
        <v>1653</v>
      </c>
      <c r="F374" s="14"/>
      <c r="G374" s="27"/>
      <c r="H374" s="27"/>
      <c r="I374" s="27"/>
      <c r="J374" s="27"/>
      <c r="K374" s="31"/>
      <c r="L374" s="27"/>
      <c r="M374" s="27"/>
      <c r="N374" s="31"/>
      <c r="O374" s="27"/>
      <c r="P374" s="27"/>
      <c r="Q374" s="31"/>
      <c r="R374" s="27"/>
      <c r="S374" s="27"/>
      <c r="T374" s="31"/>
      <c r="U374" s="27">
        <v>11663</v>
      </c>
      <c r="V374" s="27">
        <v>10888</v>
      </c>
      <c r="W374" s="84">
        <v>93.355054445682896</v>
      </c>
      <c r="X374" s="106"/>
      <c r="Y374" s="106"/>
      <c r="Z374" s="106"/>
      <c r="AA374" s="106"/>
      <c r="AB374" s="106"/>
      <c r="AC374" s="85"/>
      <c r="AD374" s="85"/>
      <c r="AE374" s="85"/>
      <c r="AF374" s="85"/>
    </row>
    <row r="375" spans="1:32" x14ac:dyDescent="0.2">
      <c r="A375" s="22"/>
      <c r="B375" s="135"/>
      <c r="C375" s="135"/>
      <c r="D375" s="135"/>
      <c r="E375" s="24" t="s">
        <v>1696</v>
      </c>
      <c r="F375" s="14"/>
      <c r="G375" s="27"/>
      <c r="H375" s="27"/>
      <c r="I375" s="27"/>
      <c r="J375" s="27"/>
      <c r="K375" s="31"/>
      <c r="L375" s="27"/>
      <c r="M375" s="27"/>
      <c r="N375" s="31"/>
      <c r="O375" s="27"/>
      <c r="P375" s="27"/>
      <c r="Q375" s="31"/>
      <c r="R375" s="27"/>
      <c r="S375" s="27"/>
      <c r="T375" s="31"/>
      <c r="U375" s="27"/>
      <c r="V375" s="27"/>
      <c r="W375" s="84"/>
      <c r="X375" s="106"/>
      <c r="Y375" s="106"/>
      <c r="Z375" s="106"/>
      <c r="AA375" s="106"/>
      <c r="AB375" s="106"/>
      <c r="AC375" s="85"/>
      <c r="AD375" s="85"/>
      <c r="AE375" s="85"/>
      <c r="AF375" s="85"/>
    </row>
    <row r="376" spans="1:32" x14ac:dyDescent="0.2">
      <c r="A376" s="22"/>
      <c r="B376" s="135"/>
      <c r="C376" s="135"/>
      <c r="D376" s="135"/>
      <c r="E376" s="24"/>
      <c r="F376" s="14"/>
      <c r="G376" s="27"/>
      <c r="H376" s="27"/>
      <c r="I376" s="27"/>
      <c r="J376" s="27"/>
      <c r="K376" s="31"/>
      <c r="L376" s="27"/>
      <c r="M376" s="27"/>
      <c r="N376" s="31"/>
      <c r="O376" s="27"/>
      <c r="P376" s="27"/>
      <c r="Q376" s="31"/>
      <c r="R376" s="27"/>
      <c r="S376" s="27"/>
      <c r="T376" s="31"/>
      <c r="U376" s="27"/>
      <c r="V376" s="27"/>
      <c r="W376" s="84"/>
      <c r="X376" s="106"/>
      <c r="Y376" s="106"/>
      <c r="Z376" s="106"/>
      <c r="AA376" s="106"/>
      <c r="AB376" s="106"/>
      <c r="AC376" s="85"/>
      <c r="AD376" s="85"/>
      <c r="AE376" s="85"/>
      <c r="AF376" s="85"/>
    </row>
    <row r="377" spans="1:32" hidden="1" x14ac:dyDescent="0.2">
      <c r="B377" s="135"/>
      <c r="C377" s="135"/>
      <c r="D377" s="135"/>
      <c r="W377" s="85"/>
      <c r="X377" s="85"/>
      <c r="Y377" s="85"/>
      <c r="Z377" s="85"/>
      <c r="AA377" s="85"/>
      <c r="AB377" s="85"/>
      <c r="AC377" s="85"/>
      <c r="AD377" s="85"/>
      <c r="AE377" s="85"/>
      <c r="AF377" s="85"/>
    </row>
    <row r="378" spans="1:32" x14ac:dyDescent="0.2">
      <c r="A378" s="22"/>
      <c r="B378" s="135" t="s">
        <v>1655</v>
      </c>
      <c r="C378" s="135"/>
      <c r="D378" s="135" t="s">
        <v>83</v>
      </c>
      <c r="E378" s="135"/>
      <c r="F378" s="14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>
        <v>4723</v>
      </c>
      <c r="S378" s="31">
        <v>14192.12</v>
      </c>
      <c r="T378" s="31">
        <v>300.48951937328002</v>
      </c>
      <c r="U378" s="31">
        <v>34990</v>
      </c>
      <c r="V378" s="31">
        <v>32662.94</v>
      </c>
      <c r="W378" s="84">
        <v>93.3493569591312</v>
      </c>
      <c r="X378" s="106"/>
      <c r="Y378" s="106"/>
      <c r="Z378" s="106"/>
      <c r="AA378" s="106"/>
      <c r="AB378" s="85"/>
      <c r="AC378" s="85"/>
      <c r="AD378" s="85"/>
      <c r="AE378" s="85"/>
      <c r="AF378" s="85"/>
    </row>
    <row r="379" spans="1:32" x14ac:dyDescent="0.2">
      <c r="A379" s="22"/>
      <c r="B379" s="135"/>
      <c r="C379" s="135"/>
      <c r="D379" s="135" t="s">
        <v>84</v>
      </c>
      <c r="E379" s="14" t="s">
        <v>543</v>
      </c>
      <c r="F379" s="14"/>
      <c r="G379" s="27"/>
      <c r="H379" s="27"/>
      <c r="I379" s="27"/>
      <c r="J379" s="27"/>
      <c r="K379" s="31"/>
      <c r="L379" s="27"/>
      <c r="M379" s="27"/>
      <c r="N379" s="31"/>
      <c r="O379" s="27"/>
      <c r="P379" s="27"/>
      <c r="Q379" s="31"/>
      <c r="R379" s="27">
        <v>4723</v>
      </c>
      <c r="S379" s="27">
        <v>14192.12</v>
      </c>
      <c r="T379" s="31">
        <v>300.48951937328002</v>
      </c>
      <c r="U379" s="27">
        <v>34990</v>
      </c>
      <c r="V379" s="27">
        <v>32662.94</v>
      </c>
      <c r="W379" s="84">
        <v>93.3493569591312</v>
      </c>
      <c r="X379" s="106"/>
      <c r="Y379" s="106"/>
      <c r="Z379" s="106"/>
      <c r="AA379" s="106"/>
      <c r="AB379" s="85"/>
      <c r="AC379" s="85"/>
      <c r="AD379" s="85"/>
      <c r="AE379" s="85"/>
      <c r="AF379" s="85"/>
    </row>
    <row r="380" spans="1:32" x14ac:dyDescent="0.2">
      <c r="A380" s="22"/>
      <c r="B380" s="135"/>
      <c r="C380" s="135"/>
      <c r="D380" s="135"/>
      <c r="E380" s="14" t="s">
        <v>544</v>
      </c>
      <c r="F380" s="14"/>
      <c r="G380" s="27"/>
      <c r="H380" s="27"/>
      <c r="I380" s="27"/>
      <c r="J380" s="27"/>
      <c r="K380" s="31"/>
      <c r="L380" s="27"/>
      <c r="M380" s="27"/>
      <c r="N380" s="31"/>
      <c r="O380" s="27"/>
      <c r="P380" s="27"/>
      <c r="Q380" s="31"/>
      <c r="R380" s="27"/>
      <c r="S380" s="27"/>
      <c r="T380" s="31"/>
      <c r="U380" s="27"/>
      <c r="V380" s="27"/>
      <c r="W380" s="84"/>
      <c r="X380" s="106"/>
      <c r="Y380" s="106"/>
      <c r="Z380" s="106"/>
      <c r="AA380" s="106"/>
      <c r="AB380" s="85"/>
      <c r="AC380" s="85"/>
      <c r="AD380" s="85"/>
      <c r="AE380" s="85"/>
      <c r="AF380" s="85"/>
    </row>
    <row r="381" spans="1:32" x14ac:dyDescent="0.2">
      <c r="A381" s="22"/>
      <c r="B381" s="168" t="s">
        <v>1656</v>
      </c>
      <c r="C381" s="168"/>
      <c r="D381" s="135" t="s">
        <v>83</v>
      </c>
      <c r="E381" s="135"/>
      <c r="F381" s="14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84"/>
      <c r="X381" s="106"/>
      <c r="Y381" s="106"/>
      <c r="Z381" s="106"/>
      <c r="AA381" s="106"/>
      <c r="AB381" s="85"/>
      <c r="AC381" s="85"/>
      <c r="AD381" s="85"/>
      <c r="AE381" s="85"/>
      <c r="AF381" s="85"/>
    </row>
    <row r="382" spans="1:32" x14ac:dyDescent="0.2">
      <c r="A382" s="22"/>
      <c r="B382" s="168"/>
      <c r="C382" s="168"/>
      <c r="D382" s="168" t="s">
        <v>84</v>
      </c>
      <c r="E382" s="14" t="s">
        <v>1657</v>
      </c>
      <c r="F382" s="14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84"/>
      <c r="X382" s="106"/>
      <c r="Y382" s="106"/>
      <c r="Z382" s="106"/>
      <c r="AA382" s="106"/>
      <c r="AB382" s="85"/>
      <c r="AC382" s="85"/>
      <c r="AD382" s="85"/>
      <c r="AE382" s="85"/>
      <c r="AF382" s="85"/>
    </row>
    <row r="383" spans="1:32" x14ac:dyDescent="0.2">
      <c r="A383" s="22"/>
      <c r="B383" s="168"/>
      <c r="C383" s="168"/>
      <c r="D383" s="168"/>
      <c r="E383" s="14" t="s">
        <v>1658</v>
      </c>
      <c r="F383" s="14"/>
      <c r="G383" s="27"/>
      <c r="H383" s="27"/>
      <c r="I383" s="27"/>
      <c r="J383" s="27"/>
      <c r="K383" s="31"/>
      <c r="L383" s="27"/>
      <c r="M383" s="27"/>
      <c r="N383" s="31"/>
      <c r="O383" s="27"/>
      <c r="P383" s="27"/>
      <c r="Q383" s="31"/>
      <c r="R383" s="27"/>
      <c r="S383" s="27"/>
      <c r="T383" s="31"/>
      <c r="U383" s="27"/>
      <c r="V383" s="27"/>
      <c r="W383" s="84"/>
      <c r="X383" s="106"/>
      <c r="Y383" s="106"/>
      <c r="Z383" s="106"/>
      <c r="AA383" s="106"/>
      <c r="AB383" s="85"/>
      <c r="AC383" s="85"/>
      <c r="AD383" s="85"/>
      <c r="AE383" s="85"/>
      <c r="AF383" s="85"/>
    </row>
    <row r="384" spans="1:32" x14ac:dyDescent="0.2">
      <c r="A384" s="22"/>
      <c r="B384" s="168"/>
      <c r="C384" s="168"/>
      <c r="D384" s="168"/>
      <c r="E384" s="14" t="s">
        <v>1659</v>
      </c>
      <c r="F384" s="14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84"/>
      <c r="X384" s="106"/>
      <c r="Y384" s="106"/>
      <c r="Z384" s="106"/>
      <c r="AA384" s="106"/>
      <c r="AB384" s="85"/>
      <c r="AC384" s="85"/>
      <c r="AD384" s="85"/>
      <c r="AE384" s="85"/>
      <c r="AF384" s="85"/>
    </row>
    <row r="385" spans="1:32" x14ac:dyDescent="0.2">
      <c r="A385" s="22"/>
      <c r="B385" s="168"/>
      <c r="C385" s="168"/>
      <c r="D385" s="168"/>
      <c r="E385" s="14" t="s">
        <v>1660</v>
      </c>
      <c r="F385" s="14"/>
      <c r="G385" s="27"/>
      <c r="H385" s="27"/>
      <c r="I385" s="27"/>
      <c r="J385" s="27"/>
      <c r="K385" s="31"/>
      <c r="L385" s="27"/>
      <c r="M385" s="27"/>
      <c r="N385" s="31"/>
      <c r="O385" s="27"/>
      <c r="P385" s="27"/>
      <c r="Q385" s="31"/>
      <c r="R385" s="27"/>
      <c r="S385" s="27"/>
      <c r="T385" s="31"/>
      <c r="U385" s="27"/>
      <c r="V385" s="27"/>
      <c r="W385" s="84"/>
      <c r="X385" s="106"/>
      <c r="Y385" s="106"/>
      <c r="Z385" s="106"/>
      <c r="AA385" s="106"/>
      <c r="AB385" s="85"/>
      <c r="AC385" s="85"/>
      <c r="AD385" s="85"/>
      <c r="AE385" s="85"/>
      <c r="AF385" s="85"/>
    </row>
    <row r="386" spans="1:32" x14ac:dyDescent="0.2">
      <c r="A386" s="22"/>
      <c r="B386" s="168"/>
      <c r="C386" s="168"/>
      <c r="D386" s="168"/>
      <c r="E386" s="89" t="s">
        <v>1666</v>
      </c>
      <c r="F386" s="14"/>
      <c r="G386" s="27"/>
      <c r="H386" s="27"/>
      <c r="I386" s="27"/>
      <c r="J386" s="27"/>
      <c r="K386" s="31"/>
      <c r="L386" s="27"/>
      <c r="M386" s="27"/>
      <c r="N386" s="31"/>
      <c r="O386" s="27"/>
      <c r="P386" s="27"/>
      <c r="Q386" s="31"/>
      <c r="R386" s="27"/>
      <c r="S386" s="27"/>
      <c r="T386" s="31"/>
      <c r="U386" s="27"/>
      <c r="V386" s="27"/>
      <c r="W386" s="84"/>
      <c r="X386" s="106"/>
      <c r="Y386" s="106"/>
      <c r="Z386" s="106"/>
      <c r="AA386" s="106"/>
      <c r="AB386" s="106"/>
      <c r="AC386" s="85"/>
      <c r="AD386" s="85"/>
      <c r="AE386" s="85"/>
      <c r="AF386" s="85"/>
    </row>
    <row r="387" spans="1:32" hidden="1" x14ac:dyDescent="0.2">
      <c r="B387" s="168"/>
      <c r="C387" s="168"/>
      <c r="D387" s="168"/>
      <c r="W387" s="85"/>
      <c r="X387" s="85"/>
      <c r="Y387" s="85"/>
      <c r="Z387" s="85"/>
      <c r="AA387" s="85"/>
      <c r="AB387" s="85"/>
      <c r="AC387" s="85"/>
      <c r="AD387" s="85"/>
      <c r="AE387" s="85"/>
      <c r="AF387" s="85"/>
    </row>
    <row r="388" spans="1:32" x14ac:dyDescent="0.2">
      <c r="A388" s="39"/>
      <c r="B388" s="135" t="s">
        <v>1685</v>
      </c>
      <c r="C388" s="135"/>
      <c r="D388" s="135" t="s">
        <v>83</v>
      </c>
      <c r="E388" s="135"/>
      <c r="F388" s="67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>
        <v>563</v>
      </c>
      <c r="S388" s="31">
        <v>1503.89</v>
      </c>
      <c r="T388" s="31">
        <v>267.12078152753099</v>
      </c>
      <c r="U388" s="31">
        <v>3691</v>
      </c>
      <c r="V388" s="31">
        <v>3445.94</v>
      </c>
      <c r="W388" s="84">
        <v>93.3606068816039</v>
      </c>
      <c r="X388" s="106"/>
      <c r="Y388" s="106"/>
      <c r="Z388" s="106"/>
      <c r="AA388" s="106"/>
      <c r="AB388" s="85"/>
      <c r="AC388" s="85"/>
      <c r="AD388" s="85"/>
      <c r="AE388" s="85"/>
      <c r="AF388" s="85"/>
    </row>
    <row r="389" spans="1:32" x14ac:dyDescent="0.2">
      <c r="A389" s="39"/>
      <c r="B389" s="135"/>
      <c r="C389" s="135"/>
      <c r="D389" s="135" t="s">
        <v>84</v>
      </c>
      <c r="E389" s="14" t="s">
        <v>1686</v>
      </c>
      <c r="F389" s="67"/>
      <c r="G389" s="27"/>
      <c r="H389" s="27"/>
      <c r="I389" s="27"/>
      <c r="J389" s="27"/>
      <c r="K389" s="31"/>
      <c r="L389" s="27"/>
      <c r="M389" s="27"/>
      <c r="N389" s="31"/>
      <c r="O389" s="27"/>
      <c r="P389" s="27"/>
      <c r="Q389" s="31"/>
      <c r="R389" s="27">
        <v>255</v>
      </c>
      <c r="S389" s="27">
        <v>748.06</v>
      </c>
      <c r="T389" s="31">
        <v>293.356862745098</v>
      </c>
      <c r="U389" s="27">
        <v>1889</v>
      </c>
      <c r="V389" s="27">
        <v>1763.8</v>
      </c>
      <c r="W389" s="84">
        <v>93.372154579142403</v>
      </c>
      <c r="X389" s="106"/>
      <c r="Y389" s="106"/>
      <c r="Z389" s="106"/>
      <c r="AA389" s="106"/>
      <c r="AB389" s="85"/>
      <c r="AC389" s="85"/>
      <c r="AD389" s="85"/>
      <c r="AE389" s="85"/>
      <c r="AF389" s="85"/>
    </row>
    <row r="390" spans="1:32" x14ac:dyDescent="0.2">
      <c r="A390" s="39"/>
      <c r="B390" s="135"/>
      <c r="C390" s="135"/>
      <c r="D390" s="135"/>
      <c r="E390" s="14" t="s">
        <v>1687</v>
      </c>
      <c r="F390" s="67"/>
      <c r="G390" s="27"/>
      <c r="H390" s="27"/>
      <c r="I390" s="27"/>
      <c r="J390" s="27"/>
      <c r="K390" s="31"/>
      <c r="L390" s="27"/>
      <c r="M390" s="27"/>
      <c r="N390" s="31"/>
      <c r="O390" s="27"/>
      <c r="P390" s="27"/>
      <c r="Q390" s="31"/>
      <c r="R390" s="27">
        <v>213</v>
      </c>
      <c r="S390" s="27">
        <v>430.9</v>
      </c>
      <c r="T390" s="31">
        <v>202.30046948356801</v>
      </c>
      <c r="U390" s="27">
        <v>1102</v>
      </c>
      <c r="V390" s="27">
        <v>1028.8800000000001</v>
      </c>
      <c r="W390" s="84">
        <v>93.364791288566295</v>
      </c>
      <c r="X390" s="106"/>
      <c r="Y390" s="106"/>
      <c r="Z390" s="106"/>
      <c r="AA390" s="106"/>
      <c r="AB390" s="85"/>
      <c r="AC390" s="85"/>
      <c r="AD390" s="85"/>
      <c r="AE390" s="85"/>
      <c r="AF390" s="85"/>
    </row>
    <row r="391" spans="1:32" x14ac:dyDescent="0.2">
      <c r="A391" s="39"/>
      <c r="B391" s="135"/>
      <c r="C391" s="135"/>
      <c r="D391" s="135"/>
      <c r="E391" s="24" t="s">
        <v>1699</v>
      </c>
      <c r="F391" s="67"/>
      <c r="G391" s="27"/>
      <c r="H391" s="27"/>
      <c r="I391" s="27"/>
      <c r="J391" s="27"/>
      <c r="K391" s="31"/>
      <c r="L391" s="27"/>
      <c r="M391" s="27"/>
      <c r="N391" s="31"/>
      <c r="O391" s="27"/>
      <c r="P391" s="27"/>
      <c r="Q391" s="31"/>
      <c r="R391" s="27">
        <v>95</v>
      </c>
      <c r="S391" s="27">
        <v>270.85000000000002</v>
      </c>
      <c r="T391" s="31">
        <v>285.10526315789502</v>
      </c>
      <c r="U391" s="27">
        <v>700</v>
      </c>
      <c r="V391" s="27">
        <v>653.26</v>
      </c>
      <c r="W391" s="84">
        <v>93.322857142857103</v>
      </c>
      <c r="X391" s="106"/>
      <c r="Y391" s="106"/>
      <c r="Z391" s="106"/>
      <c r="AA391" s="106"/>
      <c r="AB391" s="106"/>
      <c r="AC391" s="85"/>
      <c r="AD391" s="85"/>
      <c r="AE391" s="85"/>
      <c r="AF391" s="85"/>
    </row>
    <row r="392" spans="1:32" x14ac:dyDescent="0.2">
      <c r="A392" s="39"/>
      <c r="B392" s="135"/>
      <c r="C392" s="135"/>
      <c r="D392" s="135"/>
      <c r="E392" s="24" t="s">
        <v>1700</v>
      </c>
      <c r="F392" s="67"/>
      <c r="G392" s="27"/>
      <c r="H392" s="27"/>
      <c r="I392" s="27"/>
      <c r="J392" s="27"/>
      <c r="K392" s="31"/>
      <c r="L392" s="27"/>
      <c r="M392" s="27"/>
      <c r="N392" s="31"/>
      <c r="O392" s="27"/>
      <c r="P392" s="27"/>
      <c r="Q392" s="31"/>
      <c r="R392" s="27"/>
      <c r="S392" s="27">
        <v>54.08</v>
      </c>
      <c r="T392" s="31"/>
      <c r="U392" s="27"/>
      <c r="V392" s="27"/>
      <c r="W392" s="84"/>
      <c r="X392" s="106"/>
      <c r="Y392" s="106"/>
      <c r="Z392" s="106"/>
      <c r="AA392" s="106"/>
      <c r="AB392" s="106"/>
      <c r="AC392" s="85"/>
      <c r="AD392" s="85"/>
      <c r="AE392" s="85"/>
      <c r="AF392" s="85"/>
    </row>
    <row r="393" spans="1:32" hidden="1" x14ac:dyDescent="0.2">
      <c r="B393" s="135"/>
      <c r="C393" s="135"/>
      <c r="D393" s="135"/>
      <c r="W393" s="85"/>
      <c r="X393" s="85"/>
      <c r="Y393" s="85"/>
      <c r="Z393" s="85"/>
      <c r="AA393" s="85"/>
      <c r="AB393" s="85"/>
      <c r="AC393" s="85"/>
      <c r="AD393" s="85"/>
      <c r="AE393" s="85"/>
      <c r="AF393" s="85"/>
    </row>
    <row r="394" spans="1:32" x14ac:dyDescent="0.2">
      <c r="A394" s="39"/>
      <c r="B394" s="135" t="s">
        <v>1688</v>
      </c>
      <c r="C394" s="135"/>
      <c r="D394" s="135" t="s">
        <v>589</v>
      </c>
      <c r="E394" s="135"/>
      <c r="F394" s="67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84"/>
      <c r="X394" s="106"/>
      <c r="Y394" s="106"/>
      <c r="Z394" s="106"/>
      <c r="AA394" s="106"/>
      <c r="AB394" s="85"/>
      <c r="AC394" s="85"/>
      <c r="AD394" s="85"/>
      <c r="AE394" s="85"/>
      <c r="AF394" s="85"/>
    </row>
    <row r="395" spans="1:32" hidden="1" x14ac:dyDescent="0.2">
      <c r="B395" s="135"/>
      <c r="C395" s="135"/>
      <c r="W395" s="85"/>
      <c r="X395" s="85"/>
      <c r="Y395" s="85"/>
      <c r="Z395" s="85"/>
      <c r="AA395" s="85"/>
      <c r="AB395" s="85"/>
      <c r="AC395" s="85"/>
      <c r="AD395" s="85"/>
      <c r="AE395" s="85"/>
      <c r="AF395" s="85"/>
    </row>
    <row r="396" spans="1:32" hidden="1" x14ac:dyDescent="0.2">
      <c r="B396" s="135"/>
      <c r="C396" s="135"/>
      <c r="W396" s="85"/>
      <c r="X396" s="85"/>
      <c r="Y396" s="85"/>
      <c r="Z396" s="85"/>
      <c r="AA396" s="85"/>
      <c r="AB396" s="85"/>
      <c r="AC396" s="85"/>
      <c r="AD396" s="85"/>
      <c r="AE396" s="85"/>
      <c r="AF396" s="85"/>
    </row>
    <row r="397" spans="1:32" x14ac:dyDescent="0.2">
      <c r="A397" s="22"/>
      <c r="B397" s="181" t="s">
        <v>1690</v>
      </c>
      <c r="C397" s="181"/>
      <c r="D397" s="181"/>
      <c r="E397" s="181"/>
      <c r="F397" s="14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84"/>
      <c r="X397" s="106"/>
      <c r="Y397" s="106"/>
      <c r="Z397" s="106"/>
      <c r="AA397" s="106"/>
      <c r="AB397" s="85"/>
      <c r="AC397" s="85"/>
      <c r="AD397" s="85"/>
      <c r="AE397" s="85"/>
      <c r="AF397" s="85"/>
    </row>
    <row r="398" spans="1:32" x14ac:dyDescent="0.2">
      <c r="A398" s="22"/>
      <c r="B398" s="135"/>
      <c r="C398" s="135"/>
      <c r="D398" s="135"/>
      <c r="E398" s="135"/>
      <c r="F398" s="14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84"/>
      <c r="X398" s="106"/>
      <c r="Y398" s="106"/>
      <c r="Z398" s="106"/>
      <c r="AA398" s="106"/>
      <c r="AB398" s="107"/>
      <c r="AC398" s="107"/>
      <c r="AD398" s="108"/>
      <c r="AE398" s="85"/>
      <c r="AF398" s="85"/>
    </row>
    <row r="399" spans="1:32" hidden="1" x14ac:dyDescent="0.2">
      <c r="W399" s="85"/>
      <c r="X399" s="85"/>
      <c r="Y399" s="85"/>
      <c r="Z399" s="85"/>
      <c r="AA399" s="85"/>
      <c r="AB399" s="85"/>
      <c r="AC399" s="85"/>
      <c r="AD399" s="85"/>
      <c r="AE399" s="85"/>
      <c r="AF399" s="85"/>
    </row>
    <row r="400" spans="1:32" hidden="1" x14ac:dyDescent="0.2">
      <c r="W400" s="85"/>
      <c r="X400" s="85"/>
      <c r="Y400" s="85"/>
      <c r="Z400" s="85"/>
      <c r="AA400" s="85"/>
      <c r="AB400" s="85"/>
      <c r="AC400" s="85"/>
      <c r="AD400" s="85"/>
      <c r="AE400" s="85"/>
      <c r="AF400" s="85"/>
    </row>
    <row r="401" spans="1:32" x14ac:dyDescent="0.2">
      <c r="A401" s="22"/>
      <c r="B401" s="135" t="s">
        <v>1693</v>
      </c>
      <c r="C401" s="135"/>
      <c r="D401" s="135"/>
      <c r="E401" s="135"/>
      <c r="F401" s="14"/>
      <c r="G401" s="43"/>
      <c r="H401" s="43"/>
      <c r="I401" s="43"/>
      <c r="J401" s="43"/>
      <c r="K401" s="31"/>
      <c r="L401" s="43"/>
      <c r="M401" s="43"/>
      <c r="N401" s="31"/>
      <c r="O401" s="43"/>
      <c r="P401" s="43"/>
      <c r="Q401" s="31"/>
      <c r="R401" s="43"/>
      <c r="S401" s="43"/>
      <c r="T401" s="31"/>
      <c r="U401" s="43">
        <v>11662.451499999999</v>
      </c>
      <c r="V401" s="43">
        <v>10528.594359999999</v>
      </c>
      <c r="W401" s="84">
        <v>90.277711851577706</v>
      </c>
      <c r="X401" s="106"/>
      <c r="Y401" s="106"/>
      <c r="Z401" s="106"/>
      <c r="AA401" s="106"/>
      <c r="AB401" s="85"/>
      <c r="AC401" s="85"/>
      <c r="AD401" s="85"/>
      <c r="AE401" s="85"/>
      <c r="AF401" s="85"/>
    </row>
    <row r="402" spans="1:32" x14ac:dyDescent="0.2">
      <c r="A402" s="22"/>
      <c r="B402" s="178" t="s">
        <v>245</v>
      </c>
      <c r="C402" s="178"/>
      <c r="D402" s="135" t="s">
        <v>316</v>
      </c>
      <c r="E402" s="135"/>
      <c r="F402" s="14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>
        <v>3364.4</v>
      </c>
      <c r="S402" s="31">
        <v>13463.3</v>
      </c>
      <c r="T402" s="31">
        <v>400.16942099631399</v>
      </c>
      <c r="U402" s="31">
        <v>40216.193500000001</v>
      </c>
      <c r="V402" s="31">
        <v>60953.534420000004</v>
      </c>
      <c r="W402" s="84">
        <v>151.564653725868</v>
      </c>
      <c r="X402" s="106"/>
      <c r="Y402" s="106"/>
      <c r="Z402" s="106"/>
      <c r="AA402" s="106"/>
      <c r="AB402" s="85"/>
      <c r="AC402" s="85"/>
      <c r="AD402" s="85"/>
      <c r="AE402" s="85"/>
      <c r="AF402" s="85"/>
    </row>
    <row r="403" spans="1:32" x14ac:dyDescent="0.2">
      <c r="A403" s="22"/>
      <c r="B403" s="135" t="s">
        <v>507</v>
      </c>
      <c r="C403" s="135"/>
      <c r="D403" s="135" t="s">
        <v>83</v>
      </c>
      <c r="E403" s="135"/>
      <c r="F403" s="14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>
        <v>2450</v>
      </c>
      <c r="S403" s="31">
        <v>3000.3</v>
      </c>
      <c r="T403" s="31">
        <v>122.461224489796</v>
      </c>
      <c r="U403" s="31">
        <v>19254</v>
      </c>
      <c r="V403" s="31">
        <v>29430.05</v>
      </c>
      <c r="W403" s="84">
        <v>152.85161524877901</v>
      </c>
      <c r="X403" s="106"/>
      <c r="Y403" s="106"/>
      <c r="Z403" s="106"/>
      <c r="AA403" s="106"/>
      <c r="AB403" s="85"/>
      <c r="AC403" s="85"/>
      <c r="AD403" s="85"/>
      <c r="AE403" s="85"/>
      <c r="AF403" s="85"/>
    </row>
    <row r="404" spans="1:32" x14ac:dyDescent="0.2">
      <c r="A404" s="22"/>
      <c r="B404" s="135"/>
      <c r="C404" s="135"/>
      <c r="D404" s="135" t="s">
        <v>84</v>
      </c>
      <c r="E404" s="14" t="s">
        <v>1646</v>
      </c>
      <c r="F404" s="14"/>
      <c r="G404" s="27"/>
      <c r="H404" s="27"/>
      <c r="I404" s="27"/>
      <c r="J404" s="27"/>
      <c r="K404" s="31"/>
      <c r="L404" s="27"/>
      <c r="M404" s="27"/>
      <c r="N404" s="31"/>
      <c r="O404" s="27"/>
      <c r="P404" s="27"/>
      <c r="Q404" s="31"/>
      <c r="R404" s="27"/>
      <c r="S404" s="27"/>
      <c r="T404" s="31"/>
      <c r="U404" s="27"/>
      <c r="V404" s="27"/>
      <c r="W404" s="84"/>
      <c r="X404" s="106"/>
      <c r="Y404" s="106"/>
      <c r="Z404" s="106"/>
      <c r="AA404" s="106"/>
      <c r="AB404" s="85"/>
      <c r="AC404" s="85"/>
      <c r="AD404" s="85"/>
      <c r="AE404" s="85"/>
      <c r="AF404" s="85"/>
    </row>
    <row r="405" spans="1:32" x14ac:dyDescent="0.2">
      <c r="A405" s="22"/>
      <c r="B405" s="135"/>
      <c r="C405" s="135"/>
      <c r="D405" s="135"/>
      <c r="E405" s="14" t="s">
        <v>1647</v>
      </c>
      <c r="F405" s="14"/>
      <c r="G405" s="27"/>
      <c r="H405" s="27"/>
      <c r="I405" s="27"/>
      <c r="J405" s="27"/>
      <c r="K405" s="31"/>
      <c r="L405" s="27"/>
      <c r="M405" s="27"/>
      <c r="N405" s="31"/>
      <c r="O405" s="27"/>
      <c r="P405" s="27"/>
      <c r="Q405" s="31"/>
      <c r="R405" s="27"/>
      <c r="S405" s="27"/>
      <c r="T405" s="31"/>
      <c r="U405" s="27"/>
      <c r="V405" s="27"/>
      <c r="W405" s="84"/>
      <c r="X405" s="106"/>
      <c r="Y405" s="106"/>
      <c r="Z405" s="106"/>
      <c r="AA405" s="106"/>
      <c r="AB405" s="85"/>
      <c r="AC405" s="85"/>
      <c r="AD405" s="85"/>
      <c r="AE405" s="85"/>
      <c r="AF405" s="85"/>
    </row>
    <row r="406" spans="1:32" x14ac:dyDescent="0.2">
      <c r="A406" s="22"/>
      <c r="B406" s="135"/>
      <c r="C406" s="135"/>
      <c r="D406" s="135"/>
      <c r="E406" s="14" t="s">
        <v>1648</v>
      </c>
      <c r="F406" s="14"/>
      <c r="G406" s="27"/>
      <c r="H406" s="27"/>
      <c r="I406" s="27"/>
      <c r="J406" s="27"/>
      <c r="K406" s="31"/>
      <c r="L406" s="27"/>
      <c r="M406" s="27"/>
      <c r="N406" s="31"/>
      <c r="O406" s="27"/>
      <c r="P406" s="27"/>
      <c r="Q406" s="31"/>
      <c r="R406" s="27"/>
      <c r="S406" s="27"/>
      <c r="T406" s="31"/>
      <c r="U406" s="27"/>
      <c r="V406" s="27"/>
      <c r="W406" s="84"/>
      <c r="X406" s="106"/>
      <c r="Y406" s="106"/>
      <c r="Z406" s="106"/>
      <c r="AA406" s="106"/>
      <c r="AB406" s="85"/>
      <c r="AC406" s="85"/>
      <c r="AD406" s="85"/>
      <c r="AE406" s="85"/>
      <c r="AF406" s="85"/>
    </row>
    <row r="407" spans="1:32" x14ac:dyDescent="0.2">
      <c r="A407" s="22"/>
      <c r="B407" s="135"/>
      <c r="C407" s="135"/>
      <c r="D407" s="135"/>
      <c r="E407" s="24" t="s">
        <v>1695</v>
      </c>
      <c r="F407" s="14"/>
      <c r="G407" s="27"/>
      <c r="H407" s="27"/>
      <c r="I407" s="27"/>
      <c r="J407" s="27"/>
      <c r="K407" s="31"/>
      <c r="L407" s="27"/>
      <c r="M407" s="27"/>
      <c r="N407" s="31"/>
      <c r="O407" s="27"/>
      <c r="P407" s="27"/>
      <c r="Q407" s="31"/>
      <c r="R407" s="27">
        <v>2450</v>
      </c>
      <c r="S407" s="27">
        <v>3000.3</v>
      </c>
      <c r="T407" s="31">
        <v>122.461224489796</v>
      </c>
      <c r="U407" s="27">
        <v>14440</v>
      </c>
      <c r="V407" s="27">
        <v>22072.55</v>
      </c>
      <c r="W407" s="84">
        <v>152.856994459834</v>
      </c>
      <c r="X407" s="106"/>
      <c r="Y407" s="106"/>
      <c r="Z407" s="106"/>
      <c r="AA407" s="106"/>
      <c r="AB407" s="106"/>
      <c r="AC407" s="85"/>
      <c r="AD407" s="85"/>
      <c r="AE407" s="85"/>
      <c r="AF407" s="85"/>
    </row>
    <row r="408" spans="1:32" x14ac:dyDescent="0.2">
      <c r="A408" s="22"/>
      <c r="B408" s="135"/>
      <c r="C408" s="135"/>
      <c r="D408" s="135"/>
      <c r="E408" s="24" t="s">
        <v>1651</v>
      </c>
      <c r="F408" s="14"/>
      <c r="G408" s="27"/>
      <c r="H408" s="27"/>
      <c r="I408" s="27"/>
      <c r="J408" s="27"/>
      <c r="K408" s="31"/>
      <c r="L408" s="27"/>
      <c r="M408" s="27"/>
      <c r="N408" s="31"/>
      <c r="O408" s="27"/>
      <c r="P408" s="27"/>
      <c r="Q408" s="31"/>
      <c r="R408" s="27"/>
      <c r="S408" s="27"/>
      <c r="T408" s="31"/>
      <c r="U408" s="27"/>
      <c r="V408" s="27"/>
      <c r="W408" s="84"/>
      <c r="X408" s="106"/>
      <c r="Y408" s="106"/>
      <c r="Z408" s="106"/>
      <c r="AA408" s="106"/>
      <c r="AB408" s="106"/>
      <c r="AC408" s="85"/>
      <c r="AD408" s="85"/>
      <c r="AE408" s="85"/>
      <c r="AF408" s="85"/>
    </row>
    <row r="409" spans="1:32" x14ac:dyDescent="0.2">
      <c r="A409" s="22"/>
      <c r="B409" s="135"/>
      <c r="C409" s="135"/>
      <c r="D409" s="135"/>
      <c r="E409" s="24" t="s">
        <v>1652</v>
      </c>
      <c r="F409" s="14"/>
      <c r="G409" s="27"/>
      <c r="H409" s="27"/>
      <c r="I409" s="27"/>
      <c r="J409" s="27"/>
      <c r="K409" s="31"/>
      <c r="L409" s="27"/>
      <c r="M409" s="27"/>
      <c r="N409" s="31"/>
      <c r="O409" s="27"/>
      <c r="P409" s="27"/>
      <c r="Q409" s="31"/>
      <c r="R409" s="27"/>
      <c r="S409" s="27"/>
      <c r="T409" s="31"/>
      <c r="U409" s="27"/>
      <c r="V409" s="27"/>
      <c r="W409" s="84"/>
      <c r="X409" s="106"/>
      <c r="Y409" s="106"/>
      <c r="Z409" s="106"/>
      <c r="AA409" s="106"/>
      <c r="AB409" s="106"/>
      <c r="AC409" s="85"/>
      <c r="AD409" s="85"/>
      <c r="AE409" s="85"/>
      <c r="AF409" s="85"/>
    </row>
    <row r="410" spans="1:32" x14ac:dyDescent="0.2">
      <c r="A410" s="22"/>
      <c r="B410" s="135"/>
      <c r="C410" s="135"/>
      <c r="D410" s="135"/>
      <c r="E410" s="24" t="s">
        <v>1653</v>
      </c>
      <c r="F410" s="14"/>
      <c r="G410" s="27"/>
      <c r="H410" s="27"/>
      <c r="I410" s="27"/>
      <c r="J410" s="27"/>
      <c r="K410" s="31"/>
      <c r="L410" s="27"/>
      <c r="M410" s="27"/>
      <c r="N410" s="31"/>
      <c r="O410" s="27"/>
      <c r="P410" s="27"/>
      <c r="Q410" s="31"/>
      <c r="R410" s="27"/>
      <c r="S410" s="27"/>
      <c r="T410" s="31"/>
      <c r="U410" s="27">
        <v>4814</v>
      </c>
      <c r="V410" s="27">
        <v>7357.5</v>
      </c>
      <c r="W410" s="84">
        <v>152.835479850436</v>
      </c>
      <c r="X410" s="106"/>
      <c r="Y410" s="106"/>
      <c r="Z410" s="106"/>
      <c r="AA410" s="106"/>
      <c r="AB410" s="106"/>
      <c r="AC410" s="85"/>
      <c r="AD410" s="85"/>
      <c r="AE410" s="85"/>
      <c r="AF410" s="85"/>
    </row>
    <row r="411" spans="1:32" x14ac:dyDescent="0.2">
      <c r="A411" s="22"/>
      <c r="B411" s="135"/>
      <c r="C411" s="135"/>
      <c r="D411" s="135"/>
      <c r="E411" s="24" t="s">
        <v>1696</v>
      </c>
      <c r="F411" s="14"/>
      <c r="G411" s="27"/>
      <c r="H411" s="27"/>
      <c r="I411" s="27"/>
      <c r="J411" s="27"/>
      <c r="K411" s="31"/>
      <c r="L411" s="27"/>
      <c r="M411" s="27"/>
      <c r="N411" s="31"/>
      <c r="O411" s="27"/>
      <c r="P411" s="27"/>
      <c r="Q411" s="31"/>
      <c r="R411" s="27"/>
      <c r="S411" s="27"/>
      <c r="T411" s="31"/>
      <c r="U411" s="27"/>
      <c r="V411" s="27"/>
      <c r="W411" s="84"/>
      <c r="X411" s="106"/>
      <c r="Y411" s="106"/>
      <c r="Z411" s="106"/>
      <c r="AA411" s="106"/>
      <c r="AB411" s="106"/>
      <c r="AC411" s="85"/>
      <c r="AD411" s="85"/>
      <c r="AE411" s="85"/>
      <c r="AF411" s="85"/>
    </row>
    <row r="412" spans="1:32" x14ac:dyDescent="0.2">
      <c r="A412" s="22"/>
      <c r="B412" s="135"/>
      <c r="C412" s="135"/>
      <c r="D412" s="135"/>
      <c r="E412" s="24"/>
      <c r="F412" s="14"/>
      <c r="G412" s="27"/>
      <c r="H412" s="27"/>
      <c r="I412" s="27"/>
      <c r="J412" s="27"/>
      <c r="K412" s="31"/>
      <c r="L412" s="27"/>
      <c r="M412" s="27"/>
      <c r="N412" s="31"/>
      <c r="O412" s="27"/>
      <c r="P412" s="27"/>
      <c r="Q412" s="31"/>
      <c r="R412" s="27"/>
      <c r="S412" s="27"/>
      <c r="T412" s="31"/>
      <c r="U412" s="27"/>
      <c r="V412" s="27"/>
      <c r="W412" s="84"/>
      <c r="X412" s="106"/>
      <c r="Y412" s="106"/>
      <c r="Z412" s="106"/>
      <c r="AA412" s="106"/>
      <c r="AB412" s="106"/>
      <c r="AC412" s="85"/>
      <c r="AD412" s="85"/>
      <c r="AE412" s="85"/>
      <c r="AF412" s="85"/>
    </row>
    <row r="413" spans="1:32" x14ac:dyDescent="0.2">
      <c r="A413" s="22"/>
      <c r="B413" s="135"/>
      <c r="C413" s="135"/>
      <c r="D413" s="135"/>
      <c r="E413" s="24"/>
      <c r="F413" s="14"/>
      <c r="G413" s="27"/>
      <c r="H413" s="27"/>
      <c r="I413" s="27"/>
      <c r="J413" s="27"/>
      <c r="K413" s="31"/>
      <c r="L413" s="27"/>
      <c r="M413" s="27"/>
      <c r="N413" s="31"/>
      <c r="O413" s="27"/>
      <c r="P413" s="27"/>
      <c r="Q413" s="31"/>
      <c r="R413" s="27"/>
      <c r="S413" s="27"/>
      <c r="T413" s="31"/>
      <c r="U413" s="27"/>
      <c r="V413" s="27"/>
      <c r="W413" s="84"/>
      <c r="X413" s="106"/>
      <c r="Y413" s="106"/>
      <c r="Z413" s="106"/>
      <c r="AA413" s="106"/>
      <c r="AB413" s="106"/>
      <c r="AC413" s="85"/>
      <c r="AD413" s="85"/>
      <c r="AE413" s="85"/>
      <c r="AF413" s="85"/>
    </row>
    <row r="414" spans="1:32" hidden="1" x14ac:dyDescent="0.2">
      <c r="B414" s="135"/>
      <c r="C414" s="135"/>
      <c r="D414" s="135"/>
      <c r="W414" s="85"/>
      <c r="X414" s="85"/>
      <c r="Y414" s="85"/>
      <c r="Z414" s="85"/>
      <c r="AA414" s="85"/>
      <c r="AB414" s="85"/>
      <c r="AC414" s="85"/>
      <c r="AD414" s="85"/>
      <c r="AE414" s="85"/>
      <c r="AF414" s="85"/>
    </row>
    <row r="415" spans="1:32" x14ac:dyDescent="0.2">
      <c r="A415" s="22"/>
      <c r="B415" s="135" t="s">
        <v>1655</v>
      </c>
      <c r="C415" s="135"/>
      <c r="D415" s="135" t="s">
        <v>83</v>
      </c>
      <c r="E415" s="135"/>
      <c r="F415" s="14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>
        <v>817</v>
      </c>
      <c r="S415" s="31">
        <v>9461.42</v>
      </c>
      <c r="T415" s="31">
        <v>1158.0685434516499</v>
      </c>
      <c r="U415" s="31">
        <v>14440</v>
      </c>
      <c r="V415" s="31">
        <v>22072.55</v>
      </c>
      <c r="W415" s="84">
        <v>152.856994459834</v>
      </c>
      <c r="X415" s="106"/>
      <c r="Y415" s="106"/>
      <c r="Z415" s="106"/>
      <c r="AA415" s="106"/>
      <c r="AB415" s="85"/>
      <c r="AC415" s="85"/>
      <c r="AD415" s="85"/>
      <c r="AE415" s="85"/>
      <c r="AF415" s="85"/>
    </row>
    <row r="416" spans="1:32" x14ac:dyDescent="0.2">
      <c r="A416" s="22"/>
      <c r="B416" s="135"/>
      <c r="C416" s="135"/>
      <c r="D416" s="135" t="s">
        <v>84</v>
      </c>
      <c r="E416" s="14" t="s">
        <v>543</v>
      </c>
      <c r="F416" s="14"/>
      <c r="G416" s="27"/>
      <c r="H416" s="27"/>
      <c r="I416" s="27"/>
      <c r="J416" s="27"/>
      <c r="K416" s="31"/>
      <c r="L416" s="27"/>
      <c r="M416" s="27"/>
      <c r="N416" s="31"/>
      <c r="O416" s="27"/>
      <c r="P416" s="27"/>
      <c r="Q416" s="31"/>
      <c r="R416" s="27">
        <v>817</v>
      </c>
      <c r="S416" s="27">
        <v>9461.42</v>
      </c>
      <c r="T416" s="31">
        <v>1158.0685434516499</v>
      </c>
      <c r="U416" s="27">
        <v>14440</v>
      </c>
      <c r="V416" s="27">
        <v>22072.55</v>
      </c>
      <c r="W416" s="84">
        <v>152.856994459834</v>
      </c>
      <c r="X416" s="106"/>
      <c r="Y416" s="106"/>
      <c r="Z416" s="106"/>
      <c r="AA416" s="106"/>
      <c r="AB416" s="85"/>
      <c r="AC416" s="85"/>
      <c r="AD416" s="85"/>
      <c r="AE416" s="85"/>
      <c r="AF416" s="85"/>
    </row>
    <row r="417" spans="1:32" x14ac:dyDescent="0.2">
      <c r="A417" s="22"/>
      <c r="B417" s="135"/>
      <c r="C417" s="135"/>
      <c r="D417" s="135"/>
      <c r="E417" s="14" t="s">
        <v>544</v>
      </c>
      <c r="F417" s="14"/>
      <c r="G417" s="27"/>
      <c r="H417" s="27"/>
      <c r="I417" s="27"/>
      <c r="J417" s="27"/>
      <c r="K417" s="31"/>
      <c r="L417" s="27"/>
      <c r="M417" s="27"/>
      <c r="N417" s="31"/>
      <c r="O417" s="27"/>
      <c r="P417" s="27"/>
      <c r="Q417" s="31"/>
      <c r="R417" s="27"/>
      <c r="S417" s="27"/>
      <c r="T417" s="31"/>
      <c r="U417" s="27"/>
      <c r="V417" s="27"/>
      <c r="W417" s="84"/>
      <c r="X417" s="106"/>
      <c r="Y417" s="106"/>
      <c r="Z417" s="106"/>
      <c r="AA417" s="106"/>
      <c r="AB417" s="85"/>
      <c r="AC417" s="85"/>
      <c r="AD417" s="85"/>
      <c r="AE417" s="85"/>
      <c r="AF417" s="85"/>
    </row>
    <row r="418" spans="1:32" x14ac:dyDescent="0.2">
      <c r="A418" s="22"/>
      <c r="B418" s="168" t="s">
        <v>1656</v>
      </c>
      <c r="C418" s="168"/>
      <c r="D418" s="135" t="s">
        <v>83</v>
      </c>
      <c r="E418" s="135"/>
      <c r="F418" s="14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84"/>
      <c r="X418" s="106"/>
      <c r="Y418" s="106"/>
      <c r="Z418" s="106"/>
      <c r="AA418" s="106"/>
      <c r="AB418" s="85"/>
      <c r="AC418" s="85"/>
      <c r="AD418" s="85"/>
      <c r="AE418" s="85"/>
      <c r="AF418" s="85"/>
    </row>
    <row r="419" spans="1:32" x14ac:dyDescent="0.2">
      <c r="A419" s="22"/>
      <c r="B419" s="168"/>
      <c r="C419" s="168"/>
      <c r="D419" s="168" t="s">
        <v>84</v>
      </c>
      <c r="E419" s="14" t="s">
        <v>1657</v>
      </c>
      <c r="F419" s="14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84"/>
      <c r="X419" s="106"/>
      <c r="Y419" s="106"/>
      <c r="Z419" s="106"/>
      <c r="AA419" s="106"/>
      <c r="AB419" s="85"/>
      <c r="AC419" s="85"/>
      <c r="AD419" s="85"/>
      <c r="AE419" s="85"/>
      <c r="AF419" s="85"/>
    </row>
    <row r="420" spans="1:32" x14ac:dyDescent="0.2">
      <c r="A420" s="22"/>
      <c r="B420" s="168"/>
      <c r="C420" s="168"/>
      <c r="D420" s="168"/>
      <c r="E420" s="14" t="s">
        <v>1658</v>
      </c>
      <c r="F420" s="14"/>
      <c r="G420" s="27"/>
      <c r="H420" s="27"/>
      <c r="I420" s="27"/>
      <c r="J420" s="27"/>
      <c r="K420" s="31"/>
      <c r="L420" s="27"/>
      <c r="M420" s="27"/>
      <c r="N420" s="31"/>
      <c r="O420" s="27"/>
      <c r="P420" s="27"/>
      <c r="Q420" s="31"/>
      <c r="R420" s="27"/>
      <c r="S420" s="27"/>
      <c r="T420" s="31"/>
      <c r="U420" s="27"/>
      <c r="V420" s="27"/>
      <c r="W420" s="84"/>
      <c r="X420" s="106"/>
      <c r="Y420" s="106"/>
      <c r="Z420" s="106"/>
      <c r="AA420" s="106"/>
      <c r="AB420" s="85"/>
      <c r="AC420" s="85"/>
      <c r="AD420" s="85"/>
      <c r="AE420" s="85"/>
      <c r="AF420" s="85"/>
    </row>
    <row r="421" spans="1:32" x14ac:dyDescent="0.2">
      <c r="A421" s="22"/>
      <c r="B421" s="168"/>
      <c r="C421" s="168"/>
      <c r="D421" s="168"/>
      <c r="E421" s="14" t="s">
        <v>1659</v>
      </c>
      <c r="F421" s="14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84"/>
      <c r="X421" s="106"/>
      <c r="Y421" s="106"/>
      <c r="Z421" s="106"/>
      <c r="AA421" s="106"/>
      <c r="AB421" s="85"/>
      <c r="AC421" s="85"/>
      <c r="AD421" s="85"/>
      <c r="AE421" s="85"/>
      <c r="AF421" s="85"/>
    </row>
    <row r="422" spans="1:32" x14ac:dyDescent="0.2">
      <c r="A422" s="22"/>
      <c r="B422" s="168"/>
      <c r="C422" s="168"/>
      <c r="D422" s="168"/>
      <c r="E422" s="14" t="s">
        <v>1660</v>
      </c>
      <c r="F422" s="14"/>
      <c r="G422" s="27"/>
      <c r="H422" s="27"/>
      <c r="I422" s="27"/>
      <c r="J422" s="27"/>
      <c r="K422" s="31"/>
      <c r="L422" s="27"/>
      <c r="M422" s="27"/>
      <c r="N422" s="31"/>
      <c r="O422" s="27"/>
      <c r="P422" s="27"/>
      <c r="Q422" s="31"/>
      <c r="R422" s="27"/>
      <c r="S422" s="27"/>
      <c r="T422" s="31"/>
      <c r="U422" s="27"/>
      <c r="V422" s="27"/>
      <c r="W422" s="84"/>
      <c r="X422" s="106"/>
      <c r="Y422" s="106"/>
      <c r="Z422" s="106"/>
      <c r="AA422" s="106"/>
      <c r="AB422" s="85"/>
      <c r="AC422" s="85"/>
      <c r="AD422" s="85"/>
      <c r="AE422" s="85"/>
      <c r="AF422" s="85"/>
    </row>
    <row r="423" spans="1:32" x14ac:dyDescent="0.2">
      <c r="A423" s="22"/>
      <c r="B423" s="168"/>
      <c r="C423" s="168"/>
      <c r="D423" s="168"/>
      <c r="E423" s="89" t="s">
        <v>1666</v>
      </c>
      <c r="F423" s="14"/>
      <c r="G423" s="27"/>
      <c r="H423" s="27"/>
      <c r="I423" s="27"/>
      <c r="J423" s="27"/>
      <c r="K423" s="31"/>
      <c r="L423" s="27"/>
      <c r="M423" s="27"/>
      <c r="N423" s="31"/>
      <c r="O423" s="27"/>
      <c r="P423" s="27"/>
      <c r="Q423" s="31"/>
      <c r="R423" s="27"/>
      <c r="S423" s="27"/>
      <c r="T423" s="31"/>
      <c r="U423" s="27"/>
      <c r="V423" s="27"/>
      <c r="W423" s="84"/>
      <c r="X423" s="106"/>
      <c r="Y423" s="106"/>
      <c r="Z423" s="106"/>
      <c r="AA423" s="106"/>
      <c r="AB423" s="106"/>
      <c r="AC423" s="85"/>
      <c r="AD423" s="85"/>
      <c r="AE423" s="85"/>
      <c r="AF423" s="85"/>
    </row>
    <row r="424" spans="1:32" hidden="1" x14ac:dyDescent="0.2">
      <c r="B424" s="168"/>
      <c r="C424" s="168"/>
      <c r="D424" s="168"/>
      <c r="W424" s="85"/>
      <c r="X424" s="85"/>
      <c r="Y424" s="85"/>
      <c r="Z424" s="85"/>
      <c r="AA424" s="85"/>
      <c r="AB424" s="85"/>
      <c r="AC424" s="85"/>
      <c r="AD424" s="85"/>
      <c r="AE424" s="85"/>
      <c r="AF424" s="85"/>
    </row>
    <row r="425" spans="1:32" x14ac:dyDescent="0.2">
      <c r="A425" s="39"/>
      <c r="B425" s="135" t="s">
        <v>1685</v>
      </c>
      <c r="C425" s="135"/>
      <c r="D425" s="135" t="s">
        <v>83</v>
      </c>
      <c r="E425" s="135"/>
      <c r="F425" s="67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>
        <v>97.4</v>
      </c>
      <c r="S425" s="31">
        <v>1001.58</v>
      </c>
      <c r="T425" s="31">
        <v>1028.3162217659101</v>
      </c>
      <c r="U425" s="31">
        <v>1524</v>
      </c>
      <c r="V425" s="31">
        <v>2328.65</v>
      </c>
      <c r="W425" s="84">
        <v>152.79855643044601</v>
      </c>
      <c r="X425" s="106"/>
      <c r="Y425" s="106"/>
      <c r="Z425" s="106"/>
      <c r="AA425" s="106"/>
      <c r="AB425" s="85"/>
      <c r="AC425" s="85"/>
      <c r="AD425" s="85"/>
      <c r="AE425" s="85"/>
      <c r="AF425" s="85"/>
    </row>
    <row r="426" spans="1:32" x14ac:dyDescent="0.2">
      <c r="A426" s="39"/>
      <c r="B426" s="135"/>
      <c r="C426" s="135"/>
      <c r="D426" s="135" t="s">
        <v>84</v>
      </c>
      <c r="E426" s="14" t="s">
        <v>1686</v>
      </c>
      <c r="F426" s="67"/>
      <c r="G426" s="27"/>
      <c r="H426" s="27"/>
      <c r="I426" s="27"/>
      <c r="J426" s="27"/>
      <c r="K426" s="31"/>
      <c r="L426" s="27"/>
      <c r="M426" s="27"/>
      <c r="N426" s="31"/>
      <c r="O426" s="27"/>
      <c r="P426" s="27"/>
      <c r="Q426" s="31"/>
      <c r="R426" s="27">
        <v>44</v>
      </c>
      <c r="S426" s="27">
        <v>497.7</v>
      </c>
      <c r="T426" s="31">
        <v>1131.1363636363601</v>
      </c>
      <c r="U426" s="27">
        <v>780</v>
      </c>
      <c r="V426" s="27">
        <v>1191.92</v>
      </c>
      <c r="W426" s="84">
        <v>152.81025641025599</v>
      </c>
      <c r="X426" s="106"/>
      <c r="Y426" s="106"/>
      <c r="Z426" s="106"/>
      <c r="AA426" s="106"/>
      <c r="AB426" s="85"/>
      <c r="AC426" s="85"/>
      <c r="AD426" s="85"/>
      <c r="AE426" s="85"/>
      <c r="AF426" s="85"/>
    </row>
    <row r="427" spans="1:32" x14ac:dyDescent="0.2">
      <c r="A427" s="39"/>
      <c r="B427" s="135"/>
      <c r="C427" s="135"/>
      <c r="D427" s="135"/>
      <c r="E427" s="14" t="s">
        <v>1687</v>
      </c>
      <c r="F427" s="67"/>
      <c r="G427" s="27"/>
      <c r="H427" s="27"/>
      <c r="I427" s="27"/>
      <c r="J427" s="27"/>
      <c r="K427" s="31"/>
      <c r="L427" s="27"/>
      <c r="M427" s="27"/>
      <c r="N427" s="31"/>
      <c r="O427" s="27"/>
      <c r="P427" s="27"/>
      <c r="Q427" s="31"/>
      <c r="R427" s="27">
        <v>37</v>
      </c>
      <c r="S427" s="27">
        <v>287.26</v>
      </c>
      <c r="T427" s="31">
        <v>776.37837837837799</v>
      </c>
      <c r="U427" s="27">
        <v>455</v>
      </c>
      <c r="V427" s="27">
        <v>695.28</v>
      </c>
      <c r="W427" s="84">
        <v>152.80879120879101</v>
      </c>
      <c r="X427" s="106"/>
      <c r="Y427" s="106"/>
      <c r="Z427" s="106"/>
      <c r="AA427" s="106"/>
      <c r="AB427" s="85"/>
      <c r="AC427" s="85"/>
      <c r="AD427" s="85"/>
      <c r="AE427" s="85"/>
      <c r="AF427" s="85"/>
    </row>
    <row r="428" spans="1:32" x14ac:dyDescent="0.2">
      <c r="A428" s="39"/>
      <c r="B428" s="135"/>
      <c r="C428" s="135"/>
      <c r="D428" s="135"/>
      <c r="E428" s="24" t="s">
        <v>1699</v>
      </c>
      <c r="F428" s="67"/>
      <c r="G428" s="27"/>
      <c r="H428" s="27"/>
      <c r="I428" s="27"/>
      <c r="J428" s="27"/>
      <c r="K428" s="31"/>
      <c r="L428" s="27"/>
      <c r="M428" s="27"/>
      <c r="N428" s="31"/>
      <c r="O428" s="27"/>
      <c r="P428" s="27"/>
      <c r="Q428" s="31"/>
      <c r="R428" s="27">
        <v>16.399999999999999</v>
      </c>
      <c r="S428" s="27">
        <v>180.56</v>
      </c>
      <c r="T428" s="31">
        <v>1100.9756097561001</v>
      </c>
      <c r="U428" s="27">
        <v>289</v>
      </c>
      <c r="V428" s="27">
        <v>441.45</v>
      </c>
      <c r="W428" s="84">
        <v>152.75086505190299</v>
      </c>
      <c r="X428" s="106"/>
      <c r="Y428" s="106"/>
      <c r="Z428" s="106"/>
      <c r="AA428" s="106"/>
      <c r="AB428" s="106"/>
      <c r="AC428" s="85"/>
      <c r="AD428" s="85"/>
      <c r="AE428" s="85"/>
      <c r="AF428" s="85"/>
    </row>
    <row r="429" spans="1:32" x14ac:dyDescent="0.2">
      <c r="A429" s="39"/>
      <c r="B429" s="135"/>
      <c r="C429" s="135"/>
      <c r="D429" s="135"/>
      <c r="E429" s="24"/>
      <c r="F429" s="67"/>
      <c r="G429" s="27"/>
      <c r="H429" s="27"/>
      <c r="I429" s="27"/>
      <c r="J429" s="27"/>
      <c r="K429" s="31"/>
      <c r="L429" s="27"/>
      <c r="M429" s="27"/>
      <c r="N429" s="31"/>
      <c r="O429" s="27"/>
      <c r="P429" s="27"/>
      <c r="Q429" s="31"/>
      <c r="R429" s="27"/>
      <c r="S429" s="27"/>
      <c r="T429" s="31"/>
      <c r="U429" s="27"/>
      <c r="V429" s="27"/>
      <c r="W429" s="84"/>
      <c r="X429" s="106"/>
      <c r="Y429" s="106"/>
      <c r="Z429" s="106"/>
      <c r="AA429" s="106"/>
      <c r="AB429" s="106"/>
      <c r="AC429" s="85"/>
      <c r="AD429" s="85"/>
      <c r="AE429" s="85"/>
      <c r="AF429" s="85"/>
    </row>
    <row r="430" spans="1:32" x14ac:dyDescent="0.2">
      <c r="A430" s="39"/>
      <c r="B430" s="135"/>
      <c r="C430" s="135"/>
      <c r="D430" s="135"/>
      <c r="E430" s="24"/>
      <c r="F430" s="67"/>
      <c r="G430" s="27"/>
      <c r="H430" s="27"/>
      <c r="I430" s="27"/>
      <c r="J430" s="27"/>
      <c r="K430" s="31"/>
      <c r="L430" s="27"/>
      <c r="M430" s="27"/>
      <c r="N430" s="31"/>
      <c r="O430" s="27"/>
      <c r="P430" s="27"/>
      <c r="Q430" s="31"/>
      <c r="R430" s="27"/>
      <c r="S430" s="27"/>
      <c r="T430" s="31"/>
      <c r="U430" s="27"/>
      <c r="V430" s="27"/>
      <c r="W430" s="84"/>
      <c r="X430" s="106"/>
      <c r="Y430" s="106"/>
      <c r="Z430" s="106"/>
      <c r="AA430" s="106"/>
      <c r="AB430" s="106"/>
      <c r="AC430" s="85"/>
      <c r="AD430" s="85"/>
      <c r="AE430" s="85"/>
      <c r="AF430" s="85"/>
    </row>
    <row r="431" spans="1:32" x14ac:dyDescent="0.2">
      <c r="A431" s="39"/>
      <c r="B431" s="135"/>
      <c r="C431" s="135"/>
      <c r="D431" s="135"/>
      <c r="E431" s="24"/>
      <c r="F431" s="67"/>
      <c r="G431" s="27"/>
      <c r="H431" s="27"/>
      <c r="I431" s="27"/>
      <c r="J431" s="27"/>
      <c r="K431" s="31"/>
      <c r="L431" s="27"/>
      <c r="M431" s="27"/>
      <c r="N431" s="31"/>
      <c r="O431" s="27"/>
      <c r="P431" s="27"/>
      <c r="Q431" s="31"/>
      <c r="R431" s="27"/>
      <c r="S431" s="27"/>
      <c r="T431" s="31"/>
      <c r="U431" s="27"/>
      <c r="V431" s="27"/>
      <c r="W431" s="84"/>
      <c r="X431" s="106"/>
      <c r="Y431" s="106"/>
      <c r="Z431" s="106"/>
      <c r="AA431" s="106"/>
      <c r="AB431" s="106"/>
      <c r="AC431" s="85"/>
      <c r="AD431" s="85"/>
      <c r="AE431" s="85"/>
      <c r="AF431" s="85"/>
    </row>
    <row r="432" spans="1:32" x14ac:dyDescent="0.2">
      <c r="A432" s="39"/>
      <c r="B432" s="135"/>
      <c r="C432" s="135"/>
      <c r="D432" s="135"/>
      <c r="E432" s="24" t="s">
        <v>1700</v>
      </c>
      <c r="F432" s="67"/>
      <c r="G432" s="27"/>
      <c r="H432" s="27"/>
      <c r="I432" s="27"/>
      <c r="J432" s="27"/>
      <c r="K432" s="31"/>
      <c r="L432" s="27"/>
      <c r="M432" s="27"/>
      <c r="N432" s="31"/>
      <c r="O432" s="27"/>
      <c r="P432" s="27"/>
      <c r="Q432" s="31"/>
      <c r="R432" s="27"/>
      <c r="S432" s="27">
        <v>36.06</v>
      </c>
      <c r="T432" s="31"/>
      <c r="U432" s="27"/>
      <c r="V432" s="27"/>
      <c r="W432" s="84"/>
      <c r="X432" s="106"/>
      <c r="Y432" s="106"/>
      <c r="Z432" s="106"/>
      <c r="AA432" s="106"/>
      <c r="AB432" s="106"/>
      <c r="AC432" s="85"/>
      <c r="AD432" s="85"/>
      <c r="AE432" s="85"/>
      <c r="AF432" s="85"/>
    </row>
    <row r="433" spans="1:32" hidden="1" x14ac:dyDescent="0.2">
      <c r="B433" s="135"/>
      <c r="C433" s="135"/>
      <c r="D433" s="135"/>
      <c r="W433" s="85"/>
      <c r="X433" s="85"/>
      <c r="Y433" s="85"/>
      <c r="Z433" s="85"/>
      <c r="AA433" s="85"/>
      <c r="AB433" s="85"/>
      <c r="AC433" s="85"/>
      <c r="AD433" s="85"/>
      <c r="AE433" s="85"/>
      <c r="AF433" s="85"/>
    </row>
    <row r="434" spans="1:32" x14ac:dyDescent="0.2">
      <c r="A434" s="39"/>
      <c r="B434" s="135" t="s">
        <v>1688</v>
      </c>
      <c r="C434" s="135"/>
      <c r="D434" s="135" t="s">
        <v>589</v>
      </c>
      <c r="E434" s="135"/>
      <c r="F434" s="67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84"/>
      <c r="X434" s="106"/>
      <c r="Y434" s="106"/>
      <c r="Z434" s="106"/>
      <c r="AA434" s="106"/>
      <c r="AB434" s="85"/>
      <c r="AC434" s="85"/>
      <c r="AD434" s="85"/>
      <c r="AE434" s="85"/>
      <c r="AF434" s="85"/>
    </row>
    <row r="435" spans="1:32" hidden="1" x14ac:dyDescent="0.2">
      <c r="B435" s="135"/>
      <c r="C435" s="135"/>
      <c r="W435" s="85"/>
      <c r="X435" s="85"/>
      <c r="Y435" s="85"/>
      <c r="Z435" s="85"/>
      <c r="AA435" s="85"/>
      <c r="AB435" s="85"/>
      <c r="AC435" s="85"/>
      <c r="AD435" s="85"/>
      <c r="AE435" s="85"/>
      <c r="AF435" s="85"/>
    </row>
    <row r="436" spans="1:32" hidden="1" x14ac:dyDescent="0.2">
      <c r="B436" s="135"/>
      <c r="C436" s="135"/>
      <c r="W436" s="85"/>
      <c r="X436" s="85"/>
      <c r="Y436" s="85"/>
      <c r="Z436" s="85"/>
      <c r="AA436" s="85"/>
      <c r="AB436" s="85"/>
      <c r="AC436" s="85"/>
      <c r="AD436" s="85"/>
      <c r="AE436" s="85"/>
      <c r="AF436" s="85"/>
    </row>
    <row r="437" spans="1:32" x14ac:dyDescent="0.2">
      <c r="A437" s="22"/>
      <c r="B437" s="181" t="s">
        <v>1690</v>
      </c>
      <c r="C437" s="181"/>
      <c r="D437" s="181"/>
      <c r="E437" s="181"/>
      <c r="F437" s="14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84"/>
      <c r="X437" s="106"/>
      <c r="Y437" s="106"/>
      <c r="Z437" s="106"/>
      <c r="AA437" s="106"/>
      <c r="AB437" s="85"/>
      <c r="AC437" s="85"/>
      <c r="AD437" s="85"/>
      <c r="AE437" s="85"/>
      <c r="AF437" s="85"/>
    </row>
    <row r="438" spans="1:32" x14ac:dyDescent="0.2">
      <c r="A438" s="22"/>
      <c r="B438" s="135"/>
      <c r="C438" s="135"/>
      <c r="D438" s="135"/>
      <c r="E438" s="135"/>
      <c r="F438" s="14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84"/>
      <c r="X438" s="106"/>
      <c r="Y438" s="106"/>
      <c r="Z438" s="106"/>
      <c r="AA438" s="106"/>
      <c r="AB438" s="107"/>
      <c r="AC438" s="107"/>
      <c r="AD438" s="108"/>
      <c r="AE438" s="85"/>
      <c r="AF438" s="85"/>
    </row>
    <row r="439" spans="1:32" hidden="1" x14ac:dyDescent="0.2">
      <c r="W439" s="85"/>
      <c r="X439" s="85"/>
      <c r="Y439" s="85"/>
      <c r="Z439" s="85"/>
      <c r="AA439" s="85"/>
      <c r="AB439" s="85"/>
      <c r="AC439" s="85"/>
      <c r="AD439" s="85"/>
      <c r="AE439" s="85"/>
      <c r="AF439" s="85"/>
    </row>
    <row r="440" spans="1:32" hidden="1" x14ac:dyDescent="0.2">
      <c r="W440" s="85"/>
      <c r="X440" s="85"/>
      <c r="Y440" s="85"/>
      <c r="Z440" s="85"/>
      <c r="AA440" s="85"/>
      <c r="AB440" s="85"/>
      <c r="AC440" s="85"/>
      <c r="AD440" s="85"/>
      <c r="AE440" s="85"/>
      <c r="AF440" s="85"/>
    </row>
    <row r="441" spans="1:32" x14ac:dyDescent="0.2">
      <c r="A441" s="22"/>
      <c r="B441" s="135" t="s">
        <v>1693</v>
      </c>
      <c r="C441" s="135"/>
      <c r="D441" s="135"/>
      <c r="E441" s="135"/>
      <c r="F441" s="14"/>
      <c r="G441" s="43"/>
      <c r="H441" s="43"/>
      <c r="I441" s="43"/>
      <c r="J441" s="43"/>
      <c r="K441" s="31"/>
      <c r="L441" s="43"/>
      <c r="M441" s="43"/>
      <c r="N441" s="31"/>
      <c r="O441" s="43"/>
      <c r="P441" s="43"/>
      <c r="Q441" s="31"/>
      <c r="R441" s="43"/>
      <c r="S441" s="43"/>
      <c r="T441" s="31"/>
      <c r="U441" s="43">
        <v>4998.1935000000003</v>
      </c>
      <c r="V441" s="43">
        <v>7122.28442</v>
      </c>
      <c r="W441" s="84">
        <v>142.49717262847099</v>
      </c>
      <c r="X441" s="106"/>
      <c r="Y441" s="106"/>
      <c r="Z441" s="106"/>
      <c r="AA441" s="106"/>
      <c r="AB441" s="85"/>
      <c r="AC441" s="85"/>
      <c r="AD441" s="85"/>
      <c r="AE441" s="85"/>
      <c r="AF441" s="85"/>
    </row>
    <row r="442" spans="1:32" x14ac:dyDescent="0.2">
      <c r="A442" s="22"/>
      <c r="B442" s="178" t="s">
        <v>246</v>
      </c>
      <c r="C442" s="178"/>
      <c r="D442" s="135" t="s">
        <v>316</v>
      </c>
      <c r="E442" s="135"/>
      <c r="F442" s="14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>
        <v>1611</v>
      </c>
      <c r="S442" s="31">
        <v>1175.55</v>
      </c>
      <c r="T442" s="31">
        <v>72.970204841713198</v>
      </c>
      <c r="U442" s="31">
        <v>14055.129000000001</v>
      </c>
      <c r="V442" s="31">
        <v>14128.13724</v>
      </c>
      <c r="W442" s="84">
        <v>100.519441977374</v>
      </c>
      <c r="X442" s="106"/>
      <c r="Y442" s="106"/>
      <c r="Z442" s="106"/>
      <c r="AA442" s="106"/>
      <c r="AB442" s="85"/>
      <c r="AC442" s="85"/>
      <c r="AD442" s="85"/>
      <c r="AE442" s="85"/>
      <c r="AF442" s="85"/>
    </row>
    <row r="443" spans="1:32" x14ac:dyDescent="0.2">
      <c r="A443" s="22"/>
      <c r="B443" s="135" t="s">
        <v>507</v>
      </c>
      <c r="C443" s="135"/>
      <c r="D443" s="135" t="s">
        <v>83</v>
      </c>
      <c r="E443" s="135"/>
      <c r="F443" s="14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>
        <v>1033</v>
      </c>
      <c r="S443" s="31">
        <v>1175.55</v>
      </c>
      <c r="T443" s="31">
        <v>113.799612778316</v>
      </c>
      <c r="U443" s="31">
        <v>6572</v>
      </c>
      <c r="V443" s="31">
        <v>6300.22</v>
      </c>
      <c r="W443" s="84">
        <v>95.864576993304894</v>
      </c>
      <c r="X443" s="106"/>
      <c r="Y443" s="106"/>
      <c r="Z443" s="106"/>
      <c r="AA443" s="106"/>
      <c r="AB443" s="85"/>
      <c r="AC443" s="85"/>
      <c r="AD443" s="85"/>
      <c r="AE443" s="85"/>
      <c r="AF443" s="85"/>
    </row>
    <row r="444" spans="1:32" x14ac:dyDescent="0.2">
      <c r="A444" s="22"/>
      <c r="B444" s="135"/>
      <c r="C444" s="135"/>
      <c r="D444" s="135" t="s">
        <v>84</v>
      </c>
      <c r="E444" s="14" t="s">
        <v>1646</v>
      </c>
      <c r="F444" s="14"/>
      <c r="G444" s="27"/>
      <c r="H444" s="27"/>
      <c r="I444" s="27"/>
      <c r="J444" s="27"/>
      <c r="K444" s="31"/>
      <c r="L444" s="27"/>
      <c r="M444" s="27"/>
      <c r="N444" s="31"/>
      <c r="O444" s="27"/>
      <c r="P444" s="27"/>
      <c r="Q444" s="31"/>
      <c r="R444" s="27"/>
      <c r="S444" s="27"/>
      <c r="T444" s="31"/>
      <c r="U444" s="27"/>
      <c r="V444" s="27"/>
      <c r="W444" s="84"/>
      <c r="X444" s="106"/>
      <c r="Y444" s="106"/>
      <c r="Z444" s="106"/>
      <c r="AA444" s="106"/>
      <c r="AB444" s="85"/>
      <c r="AC444" s="85"/>
      <c r="AD444" s="85"/>
      <c r="AE444" s="85"/>
      <c r="AF444" s="85"/>
    </row>
    <row r="445" spans="1:32" x14ac:dyDescent="0.2">
      <c r="A445" s="22"/>
      <c r="B445" s="135"/>
      <c r="C445" s="135"/>
      <c r="D445" s="135"/>
      <c r="E445" s="14" t="s">
        <v>1647</v>
      </c>
      <c r="F445" s="14"/>
      <c r="G445" s="27"/>
      <c r="H445" s="27"/>
      <c r="I445" s="27"/>
      <c r="J445" s="27"/>
      <c r="K445" s="31"/>
      <c r="L445" s="27"/>
      <c r="M445" s="27"/>
      <c r="N445" s="31"/>
      <c r="O445" s="27"/>
      <c r="P445" s="27"/>
      <c r="Q445" s="31"/>
      <c r="R445" s="27"/>
      <c r="S445" s="27"/>
      <c r="T445" s="31"/>
      <c r="U445" s="27"/>
      <c r="V445" s="27"/>
      <c r="W445" s="84"/>
      <c r="X445" s="106"/>
      <c r="Y445" s="106"/>
      <c r="Z445" s="106"/>
      <c r="AA445" s="106"/>
      <c r="AB445" s="85"/>
      <c r="AC445" s="85"/>
      <c r="AD445" s="85"/>
      <c r="AE445" s="85"/>
      <c r="AF445" s="85"/>
    </row>
    <row r="446" spans="1:32" x14ac:dyDescent="0.2">
      <c r="A446" s="22"/>
      <c r="B446" s="135"/>
      <c r="C446" s="135"/>
      <c r="D446" s="135"/>
      <c r="E446" s="14" t="s">
        <v>1648</v>
      </c>
      <c r="F446" s="14"/>
      <c r="G446" s="27"/>
      <c r="H446" s="27"/>
      <c r="I446" s="27"/>
      <c r="J446" s="27"/>
      <c r="K446" s="31"/>
      <c r="L446" s="27"/>
      <c r="M446" s="27"/>
      <c r="N446" s="31"/>
      <c r="O446" s="27"/>
      <c r="P446" s="27"/>
      <c r="Q446" s="31"/>
      <c r="R446" s="27"/>
      <c r="S446" s="27"/>
      <c r="T446" s="31"/>
      <c r="U446" s="27"/>
      <c r="V446" s="27"/>
      <c r="W446" s="84"/>
      <c r="X446" s="106"/>
      <c r="Y446" s="106"/>
      <c r="Z446" s="106"/>
      <c r="AA446" s="106"/>
      <c r="AB446" s="85"/>
      <c r="AC446" s="85"/>
      <c r="AD446" s="85"/>
      <c r="AE446" s="85"/>
      <c r="AF446" s="85"/>
    </row>
    <row r="447" spans="1:32" x14ac:dyDescent="0.2">
      <c r="A447" s="22"/>
      <c r="B447" s="135"/>
      <c r="C447" s="135"/>
      <c r="D447" s="135"/>
      <c r="E447" s="24" t="s">
        <v>1695</v>
      </c>
      <c r="F447" s="14"/>
      <c r="G447" s="27"/>
      <c r="H447" s="27"/>
      <c r="I447" s="27"/>
      <c r="J447" s="27"/>
      <c r="K447" s="31"/>
      <c r="L447" s="27"/>
      <c r="M447" s="27"/>
      <c r="N447" s="31"/>
      <c r="O447" s="27"/>
      <c r="P447" s="27"/>
      <c r="Q447" s="31"/>
      <c r="R447" s="27">
        <v>1033</v>
      </c>
      <c r="S447" s="27">
        <v>1175.55</v>
      </c>
      <c r="T447" s="31">
        <v>113.799612778316</v>
      </c>
      <c r="U447" s="27">
        <v>5633</v>
      </c>
      <c r="V447" s="27">
        <v>5400.22</v>
      </c>
      <c r="W447" s="84">
        <v>95.867566128173294</v>
      </c>
      <c r="X447" s="106"/>
      <c r="Y447" s="106"/>
      <c r="Z447" s="106"/>
      <c r="AA447" s="106"/>
      <c r="AB447" s="106"/>
      <c r="AC447" s="85"/>
      <c r="AD447" s="85"/>
      <c r="AE447" s="85"/>
      <c r="AF447" s="85"/>
    </row>
    <row r="448" spans="1:32" x14ac:dyDescent="0.2">
      <c r="A448" s="22"/>
      <c r="B448" s="135"/>
      <c r="C448" s="135"/>
      <c r="D448" s="135"/>
      <c r="E448" s="24"/>
      <c r="F448" s="14"/>
      <c r="G448" s="27"/>
      <c r="H448" s="27"/>
      <c r="I448" s="27"/>
      <c r="J448" s="27"/>
      <c r="K448" s="31"/>
      <c r="L448" s="27"/>
      <c r="M448" s="27"/>
      <c r="N448" s="31"/>
      <c r="O448" s="27"/>
      <c r="P448" s="27"/>
      <c r="Q448" s="31"/>
      <c r="R448" s="27"/>
      <c r="S448" s="27"/>
      <c r="T448" s="31"/>
      <c r="U448" s="27"/>
      <c r="V448" s="27"/>
      <c r="W448" s="84"/>
      <c r="X448" s="106"/>
      <c r="Y448" s="106"/>
      <c r="Z448" s="106"/>
      <c r="AA448" s="106"/>
      <c r="AB448" s="106"/>
      <c r="AC448" s="85"/>
      <c r="AD448" s="85"/>
      <c r="AE448" s="85"/>
      <c r="AF448" s="85"/>
    </row>
    <row r="449" spans="1:32" x14ac:dyDescent="0.2">
      <c r="A449" s="22"/>
      <c r="B449" s="135"/>
      <c r="C449" s="135"/>
      <c r="D449" s="135"/>
      <c r="E449" s="24" t="s">
        <v>1701</v>
      </c>
      <c r="F449" s="14"/>
      <c r="G449" s="27"/>
      <c r="H449" s="27"/>
      <c r="I449" s="27"/>
      <c r="J449" s="27"/>
      <c r="K449" s="31"/>
      <c r="L449" s="27"/>
      <c r="M449" s="27"/>
      <c r="N449" s="31"/>
      <c r="O449" s="27"/>
      <c r="P449" s="27"/>
      <c r="Q449" s="31"/>
      <c r="R449" s="27"/>
      <c r="S449" s="27"/>
      <c r="T449" s="31"/>
      <c r="U449" s="27">
        <v>939</v>
      </c>
      <c r="V449" s="27">
        <v>900</v>
      </c>
      <c r="W449" s="84">
        <v>95.846645367412194</v>
      </c>
      <c r="X449" s="106"/>
      <c r="Y449" s="106"/>
      <c r="Z449" s="106"/>
      <c r="AA449" s="106"/>
      <c r="AB449" s="106"/>
      <c r="AC449" s="85"/>
      <c r="AD449" s="85"/>
      <c r="AE449" s="85"/>
      <c r="AF449" s="85"/>
    </row>
    <row r="450" spans="1:32" x14ac:dyDescent="0.2">
      <c r="A450" s="22"/>
      <c r="B450" s="135"/>
      <c r="C450" s="135"/>
      <c r="D450" s="135"/>
      <c r="E450" s="24"/>
      <c r="F450" s="14"/>
      <c r="G450" s="27"/>
      <c r="H450" s="27"/>
      <c r="I450" s="27"/>
      <c r="J450" s="27"/>
      <c r="K450" s="31"/>
      <c r="L450" s="27"/>
      <c r="M450" s="27"/>
      <c r="N450" s="31"/>
      <c r="O450" s="27"/>
      <c r="P450" s="27"/>
      <c r="Q450" s="31"/>
      <c r="R450" s="27"/>
      <c r="S450" s="27"/>
      <c r="T450" s="31"/>
      <c r="U450" s="27"/>
      <c r="V450" s="27"/>
      <c r="W450" s="84"/>
      <c r="X450" s="106"/>
      <c r="Y450" s="106"/>
      <c r="Z450" s="106"/>
      <c r="AA450" s="106"/>
      <c r="AB450" s="106"/>
      <c r="AC450" s="85"/>
      <c r="AD450" s="85"/>
      <c r="AE450" s="85"/>
      <c r="AF450" s="85"/>
    </row>
    <row r="451" spans="1:32" hidden="1" x14ac:dyDescent="0.2">
      <c r="B451" s="135"/>
      <c r="C451" s="135"/>
      <c r="D451" s="135"/>
      <c r="W451" s="85"/>
      <c r="X451" s="85"/>
      <c r="Y451" s="85"/>
      <c r="Z451" s="85"/>
      <c r="AA451" s="85"/>
      <c r="AB451" s="85"/>
      <c r="AC451" s="85"/>
      <c r="AD451" s="85"/>
      <c r="AE451" s="85"/>
      <c r="AF451" s="85"/>
    </row>
    <row r="452" spans="1:32" x14ac:dyDescent="0.2">
      <c r="A452" s="22"/>
      <c r="B452" s="135" t="s">
        <v>1655</v>
      </c>
      <c r="C452" s="135"/>
      <c r="D452" s="135" t="s">
        <v>83</v>
      </c>
      <c r="E452" s="135"/>
      <c r="F452" s="14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>
        <v>517</v>
      </c>
      <c r="S452" s="31"/>
      <c r="T452" s="31"/>
      <c r="U452" s="31">
        <v>3755</v>
      </c>
      <c r="V452" s="31">
        <v>5400.22</v>
      </c>
      <c r="W452" s="84">
        <v>143.814114513981</v>
      </c>
      <c r="X452" s="106"/>
      <c r="Y452" s="106"/>
      <c r="Z452" s="106"/>
      <c r="AA452" s="106"/>
      <c r="AB452" s="85"/>
      <c r="AC452" s="85"/>
      <c r="AD452" s="85"/>
      <c r="AE452" s="85"/>
      <c r="AF452" s="85"/>
    </row>
    <row r="453" spans="1:32" x14ac:dyDescent="0.2">
      <c r="A453" s="22"/>
      <c r="B453" s="135"/>
      <c r="C453" s="135"/>
      <c r="D453" s="135" t="s">
        <v>84</v>
      </c>
      <c r="E453" s="14" t="s">
        <v>543</v>
      </c>
      <c r="F453" s="14"/>
      <c r="G453" s="27"/>
      <c r="H453" s="27"/>
      <c r="I453" s="27"/>
      <c r="J453" s="27"/>
      <c r="K453" s="31"/>
      <c r="L453" s="27"/>
      <c r="M453" s="27"/>
      <c r="N453" s="31"/>
      <c r="O453" s="27"/>
      <c r="P453" s="27"/>
      <c r="Q453" s="31"/>
      <c r="R453" s="27">
        <v>517</v>
      </c>
      <c r="S453" s="27"/>
      <c r="T453" s="31"/>
      <c r="U453" s="27">
        <v>3755</v>
      </c>
      <c r="V453" s="27">
        <v>5400.22</v>
      </c>
      <c r="W453" s="84">
        <v>143.814114513981</v>
      </c>
      <c r="X453" s="106"/>
      <c r="Y453" s="106"/>
      <c r="Z453" s="106"/>
      <c r="AA453" s="106"/>
      <c r="AB453" s="85"/>
      <c r="AC453" s="85"/>
      <c r="AD453" s="85"/>
      <c r="AE453" s="85"/>
      <c r="AF453" s="85"/>
    </row>
    <row r="454" spans="1:32" x14ac:dyDescent="0.2">
      <c r="A454" s="22"/>
      <c r="B454" s="135"/>
      <c r="C454" s="135"/>
      <c r="D454" s="135"/>
      <c r="E454" s="14" t="s">
        <v>544</v>
      </c>
      <c r="F454" s="14"/>
      <c r="G454" s="27"/>
      <c r="H454" s="27"/>
      <c r="I454" s="27"/>
      <c r="J454" s="27"/>
      <c r="K454" s="31"/>
      <c r="L454" s="27"/>
      <c r="M454" s="27"/>
      <c r="N454" s="31"/>
      <c r="O454" s="27"/>
      <c r="P454" s="27"/>
      <c r="Q454" s="31"/>
      <c r="R454" s="27"/>
      <c r="S454" s="27"/>
      <c r="T454" s="31"/>
      <c r="U454" s="27"/>
      <c r="V454" s="27"/>
      <c r="W454" s="84"/>
      <c r="X454" s="106"/>
      <c r="Y454" s="106"/>
      <c r="Z454" s="106"/>
      <c r="AA454" s="106"/>
      <c r="AB454" s="85"/>
      <c r="AC454" s="85"/>
      <c r="AD454" s="85"/>
      <c r="AE454" s="85"/>
      <c r="AF454" s="85"/>
    </row>
    <row r="455" spans="1:32" x14ac:dyDescent="0.2">
      <c r="A455" s="22"/>
      <c r="B455" s="168" t="s">
        <v>1656</v>
      </c>
      <c r="C455" s="168"/>
      <c r="D455" s="135" t="s">
        <v>83</v>
      </c>
      <c r="E455" s="135"/>
      <c r="F455" s="14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84"/>
      <c r="X455" s="106"/>
      <c r="Y455" s="106"/>
      <c r="Z455" s="106"/>
      <c r="AA455" s="106"/>
      <c r="AB455" s="85"/>
      <c r="AC455" s="85"/>
      <c r="AD455" s="85"/>
      <c r="AE455" s="85"/>
      <c r="AF455" s="85"/>
    </row>
    <row r="456" spans="1:32" x14ac:dyDescent="0.2">
      <c r="A456" s="22"/>
      <c r="B456" s="168"/>
      <c r="C456" s="168"/>
      <c r="D456" s="168" t="s">
        <v>84</v>
      </c>
      <c r="E456" s="14" t="s">
        <v>1657</v>
      </c>
      <c r="F456" s="14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84"/>
      <c r="X456" s="106"/>
      <c r="Y456" s="106"/>
      <c r="Z456" s="106"/>
      <c r="AA456" s="106"/>
      <c r="AB456" s="85"/>
      <c r="AC456" s="85"/>
      <c r="AD456" s="85"/>
      <c r="AE456" s="85"/>
      <c r="AF456" s="85"/>
    </row>
    <row r="457" spans="1:32" x14ac:dyDescent="0.2">
      <c r="A457" s="22"/>
      <c r="B457" s="168"/>
      <c r="C457" s="168"/>
      <c r="D457" s="168"/>
      <c r="E457" s="14" t="s">
        <v>1658</v>
      </c>
      <c r="F457" s="14"/>
      <c r="G457" s="27"/>
      <c r="H457" s="27"/>
      <c r="I457" s="27"/>
      <c r="J457" s="27"/>
      <c r="K457" s="31"/>
      <c r="L457" s="27"/>
      <c r="M457" s="27"/>
      <c r="N457" s="31"/>
      <c r="O457" s="27"/>
      <c r="P457" s="27"/>
      <c r="Q457" s="31"/>
      <c r="R457" s="27"/>
      <c r="S457" s="27"/>
      <c r="T457" s="31"/>
      <c r="U457" s="27"/>
      <c r="V457" s="27"/>
      <c r="W457" s="84"/>
      <c r="X457" s="106"/>
      <c r="Y457" s="106"/>
      <c r="Z457" s="106"/>
      <c r="AA457" s="106"/>
      <c r="AB457" s="85"/>
      <c r="AC457" s="85"/>
      <c r="AD457" s="85"/>
      <c r="AE457" s="85"/>
      <c r="AF457" s="85"/>
    </row>
    <row r="458" spans="1:32" x14ac:dyDescent="0.2">
      <c r="A458" s="22"/>
      <c r="B458" s="168"/>
      <c r="C458" s="168"/>
      <c r="D458" s="168"/>
      <c r="E458" s="14" t="s">
        <v>1659</v>
      </c>
      <c r="F458" s="14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84"/>
      <c r="X458" s="106"/>
      <c r="Y458" s="106"/>
      <c r="Z458" s="106"/>
      <c r="AA458" s="106"/>
      <c r="AB458" s="85"/>
      <c r="AC458" s="85"/>
      <c r="AD458" s="85"/>
      <c r="AE458" s="85"/>
      <c r="AF458" s="85"/>
    </row>
    <row r="459" spans="1:32" x14ac:dyDescent="0.2">
      <c r="A459" s="22"/>
      <c r="B459" s="168"/>
      <c r="C459" s="168"/>
      <c r="D459" s="168"/>
      <c r="E459" s="14" t="s">
        <v>1660</v>
      </c>
      <c r="F459" s="14"/>
      <c r="G459" s="27"/>
      <c r="H459" s="27"/>
      <c r="I459" s="27"/>
      <c r="J459" s="27"/>
      <c r="K459" s="31"/>
      <c r="L459" s="27"/>
      <c r="M459" s="27"/>
      <c r="N459" s="31"/>
      <c r="O459" s="27"/>
      <c r="P459" s="27"/>
      <c r="Q459" s="31"/>
      <c r="R459" s="27"/>
      <c r="S459" s="27"/>
      <c r="T459" s="31"/>
      <c r="U459" s="27"/>
      <c r="V459" s="27"/>
      <c r="W459" s="84"/>
      <c r="X459" s="106"/>
      <c r="Y459" s="106"/>
      <c r="Z459" s="106"/>
      <c r="AA459" s="106"/>
      <c r="AB459" s="85"/>
      <c r="AC459" s="85"/>
      <c r="AD459" s="85"/>
      <c r="AE459" s="85"/>
      <c r="AF459" s="85"/>
    </row>
    <row r="460" spans="1:32" hidden="1" x14ac:dyDescent="0.2">
      <c r="B460" s="168"/>
      <c r="C460" s="168"/>
      <c r="D460" s="168"/>
      <c r="W460" s="85"/>
      <c r="X460" s="85"/>
      <c r="Y460" s="85"/>
      <c r="Z460" s="85"/>
      <c r="AA460" s="85"/>
      <c r="AB460" s="85"/>
      <c r="AC460" s="85"/>
      <c r="AD460" s="85"/>
      <c r="AE460" s="85"/>
      <c r="AF460" s="85"/>
    </row>
    <row r="461" spans="1:32" x14ac:dyDescent="0.2">
      <c r="A461" s="39"/>
      <c r="B461" s="135" t="s">
        <v>1685</v>
      </c>
      <c r="C461" s="135"/>
      <c r="D461" s="135" t="s">
        <v>83</v>
      </c>
      <c r="E461" s="135"/>
      <c r="F461" s="67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>
        <v>61</v>
      </c>
      <c r="S461" s="31"/>
      <c r="T461" s="31"/>
      <c r="U461" s="31">
        <v>396</v>
      </c>
      <c r="V461" s="31">
        <v>569.71</v>
      </c>
      <c r="W461" s="84">
        <v>143.866161616162</v>
      </c>
      <c r="X461" s="106"/>
      <c r="Y461" s="106"/>
      <c r="Z461" s="106"/>
      <c r="AA461" s="106"/>
      <c r="AB461" s="85"/>
      <c r="AC461" s="85"/>
      <c r="AD461" s="85"/>
      <c r="AE461" s="85"/>
      <c r="AF461" s="85"/>
    </row>
    <row r="462" spans="1:32" x14ac:dyDescent="0.2">
      <c r="A462" s="39"/>
      <c r="B462" s="135"/>
      <c r="C462" s="135"/>
      <c r="D462" s="135" t="s">
        <v>84</v>
      </c>
      <c r="E462" s="14" t="s">
        <v>1686</v>
      </c>
      <c r="F462" s="67"/>
      <c r="G462" s="27"/>
      <c r="H462" s="27"/>
      <c r="I462" s="27"/>
      <c r="J462" s="27"/>
      <c r="K462" s="31"/>
      <c r="L462" s="27"/>
      <c r="M462" s="27"/>
      <c r="N462" s="31"/>
      <c r="O462" s="27"/>
      <c r="P462" s="27"/>
      <c r="Q462" s="31"/>
      <c r="R462" s="27">
        <v>28</v>
      </c>
      <c r="S462" s="27"/>
      <c r="T462" s="31"/>
      <c r="U462" s="27">
        <v>203</v>
      </c>
      <c r="V462" s="27">
        <v>291.61</v>
      </c>
      <c r="W462" s="84">
        <v>143.65024630541899</v>
      </c>
      <c r="X462" s="106"/>
      <c r="Y462" s="106"/>
      <c r="Z462" s="106"/>
      <c r="AA462" s="106"/>
      <c r="AB462" s="85"/>
      <c r="AC462" s="85"/>
      <c r="AD462" s="85"/>
      <c r="AE462" s="85"/>
      <c r="AF462" s="85"/>
    </row>
    <row r="463" spans="1:32" x14ac:dyDescent="0.2">
      <c r="A463" s="39"/>
      <c r="B463" s="135"/>
      <c r="C463" s="135"/>
      <c r="D463" s="135"/>
      <c r="E463" s="14" t="s">
        <v>1687</v>
      </c>
      <c r="F463" s="67"/>
      <c r="G463" s="27"/>
      <c r="H463" s="27"/>
      <c r="I463" s="27"/>
      <c r="J463" s="27"/>
      <c r="K463" s="31"/>
      <c r="L463" s="27"/>
      <c r="M463" s="27"/>
      <c r="N463" s="31"/>
      <c r="O463" s="27"/>
      <c r="P463" s="27"/>
      <c r="Q463" s="31"/>
      <c r="R463" s="27">
        <v>23</v>
      </c>
      <c r="S463" s="27"/>
      <c r="T463" s="31"/>
      <c r="U463" s="27">
        <v>118</v>
      </c>
      <c r="V463" s="27">
        <v>170.1</v>
      </c>
      <c r="W463" s="84">
        <v>144.15254237288099</v>
      </c>
      <c r="X463" s="106"/>
      <c r="Y463" s="106"/>
      <c r="Z463" s="106"/>
      <c r="AA463" s="106"/>
      <c r="AB463" s="85"/>
      <c r="AC463" s="85"/>
      <c r="AD463" s="85"/>
      <c r="AE463" s="85"/>
      <c r="AF463" s="85"/>
    </row>
    <row r="464" spans="1:32" x14ac:dyDescent="0.2">
      <c r="A464" s="39"/>
      <c r="B464" s="135"/>
      <c r="C464" s="135"/>
      <c r="D464" s="135"/>
      <c r="E464" s="24" t="s">
        <v>1699</v>
      </c>
      <c r="F464" s="67"/>
      <c r="G464" s="27"/>
      <c r="H464" s="27"/>
      <c r="I464" s="27"/>
      <c r="J464" s="27"/>
      <c r="K464" s="31"/>
      <c r="L464" s="27"/>
      <c r="M464" s="27"/>
      <c r="N464" s="31"/>
      <c r="O464" s="27"/>
      <c r="P464" s="27"/>
      <c r="Q464" s="31"/>
      <c r="R464" s="27">
        <v>10</v>
      </c>
      <c r="S464" s="27"/>
      <c r="T464" s="31"/>
      <c r="U464" s="27">
        <v>75</v>
      </c>
      <c r="V464" s="27">
        <v>108</v>
      </c>
      <c r="W464" s="84">
        <v>144</v>
      </c>
      <c r="X464" s="106"/>
      <c r="Y464" s="106"/>
      <c r="Z464" s="106"/>
      <c r="AA464" s="106"/>
      <c r="AB464" s="106"/>
      <c r="AC464" s="85"/>
      <c r="AD464" s="85"/>
      <c r="AE464" s="85"/>
      <c r="AF464" s="85"/>
    </row>
    <row r="465" spans="1:32" x14ac:dyDescent="0.2">
      <c r="A465" s="39"/>
      <c r="B465" s="135"/>
      <c r="C465" s="135"/>
      <c r="D465" s="135"/>
      <c r="E465" s="24"/>
      <c r="F465" s="67"/>
      <c r="G465" s="27"/>
      <c r="H465" s="27"/>
      <c r="I465" s="27"/>
      <c r="J465" s="27"/>
      <c r="K465" s="31"/>
      <c r="L465" s="27"/>
      <c r="M465" s="27"/>
      <c r="N465" s="31"/>
      <c r="O465" s="27"/>
      <c r="P465" s="27"/>
      <c r="Q465" s="31"/>
      <c r="R465" s="27"/>
      <c r="S465" s="27"/>
      <c r="T465" s="31"/>
      <c r="U465" s="27"/>
      <c r="V465" s="27"/>
      <c r="W465" s="84"/>
      <c r="X465" s="106"/>
      <c r="Y465" s="106"/>
      <c r="Z465" s="106"/>
      <c r="AA465" s="106"/>
      <c r="AB465" s="106"/>
      <c r="AC465" s="85"/>
      <c r="AD465" s="85"/>
      <c r="AE465" s="85"/>
      <c r="AF465" s="85"/>
    </row>
    <row r="466" spans="1:32" hidden="1" x14ac:dyDescent="0.2">
      <c r="B466" s="135"/>
      <c r="C466" s="135"/>
      <c r="D466" s="135"/>
      <c r="W466" s="85"/>
      <c r="X466" s="85"/>
      <c r="Y466" s="85"/>
      <c r="Z466" s="85"/>
      <c r="AA466" s="85"/>
      <c r="AB466" s="85"/>
      <c r="AC466" s="85"/>
      <c r="AD466" s="85"/>
      <c r="AE466" s="85"/>
      <c r="AF466" s="85"/>
    </row>
    <row r="467" spans="1:32" x14ac:dyDescent="0.2">
      <c r="A467" s="39"/>
      <c r="B467" s="135" t="s">
        <v>1688</v>
      </c>
      <c r="C467" s="135"/>
      <c r="D467" s="135" t="s">
        <v>589</v>
      </c>
      <c r="E467" s="135"/>
      <c r="F467" s="67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84"/>
      <c r="X467" s="106"/>
      <c r="Y467" s="106"/>
      <c r="Z467" s="106"/>
      <c r="AA467" s="106"/>
      <c r="AB467" s="85"/>
      <c r="AC467" s="85"/>
      <c r="AD467" s="85"/>
      <c r="AE467" s="85"/>
      <c r="AF467" s="85"/>
    </row>
    <row r="468" spans="1:32" hidden="1" x14ac:dyDescent="0.2">
      <c r="B468" s="135"/>
      <c r="C468" s="135"/>
      <c r="W468" s="85"/>
      <c r="X468" s="85"/>
      <c r="Y468" s="85"/>
      <c r="Z468" s="85"/>
      <c r="AA468" s="85"/>
      <c r="AB468" s="85"/>
      <c r="AC468" s="85"/>
      <c r="AD468" s="85"/>
      <c r="AE468" s="85"/>
      <c r="AF468" s="85"/>
    </row>
    <row r="469" spans="1:32" x14ac:dyDescent="0.2">
      <c r="A469" s="39"/>
      <c r="B469" s="135"/>
      <c r="C469" s="135"/>
      <c r="D469" s="14"/>
      <c r="E469" s="24"/>
      <c r="F469" s="67"/>
      <c r="G469" s="27"/>
      <c r="H469" s="27"/>
      <c r="I469" s="27"/>
      <c r="J469" s="27"/>
      <c r="K469" s="31"/>
      <c r="L469" s="27"/>
      <c r="M469" s="27"/>
      <c r="N469" s="31"/>
      <c r="O469" s="27"/>
      <c r="P469" s="27"/>
      <c r="Q469" s="31"/>
      <c r="R469" s="27"/>
      <c r="S469" s="27"/>
      <c r="T469" s="31"/>
      <c r="U469" s="27"/>
      <c r="V469" s="27"/>
      <c r="W469" s="84"/>
      <c r="X469" s="106"/>
      <c r="Y469" s="106"/>
      <c r="Z469" s="106"/>
      <c r="AA469" s="106"/>
      <c r="AB469" s="106"/>
      <c r="AC469" s="85"/>
      <c r="AD469" s="85"/>
      <c r="AE469" s="85"/>
      <c r="AF469" s="85"/>
    </row>
    <row r="470" spans="1:32" hidden="1" x14ac:dyDescent="0.2">
      <c r="B470" s="135"/>
      <c r="C470" s="135"/>
      <c r="W470" s="85"/>
      <c r="X470" s="85"/>
      <c r="Y470" s="85"/>
      <c r="Z470" s="85"/>
      <c r="AA470" s="85"/>
      <c r="AB470" s="85"/>
      <c r="AC470" s="85"/>
      <c r="AD470" s="85"/>
      <c r="AE470" s="85"/>
      <c r="AF470" s="85"/>
    </row>
    <row r="471" spans="1:32" x14ac:dyDescent="0.2">
      <c r="A471" s="22"/>
      <c r="B471" s="181" t="s">
        <v>1690</v>
      </c>
      <c r="C471" s="181"/>
      <c r="D471" s="181"/>
      <c r="E471" s="181"/>
      <c r="F471" s="14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84"/>
      <c r="X471" s="106"/>
      <c r="Y471" s="106"/>
      <c r="Z471" s="106"/>
      <c r="AA471" s="106"/>
      <c r="AB471" s="85"/>
      <c r="AC471" s="85"/>
      <c r="AD471" s="85"/>
      <c r="AE471" s="85"/>
      <c r="AF471" s="85"/>
    </row>
    <row r="472" spans="1:32" x14ac:dyDescent="0.2">
      <c r="A472" s="22"/>
      <c r="B472" s="135"/>
      <c r="C472" s="135"/>
      <c r="D472" s="135"/>
      <c r="E472" s="135"/>
      <c r="F472" s="14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84"/>
      <c r="X472" s="106"/>
      <c r="Y472" s="106"/>
      <c r="Z472" s="106"/>
      <c r="AA472" s="106"/>
      <c r="AB472" s="107"/>
      <c r="AC472" s="107"/>
      <c r="AD472" s="108"/>
      <c r="AE472" s="85"/>
      <c r="AF472" s="85"/>
    </row>
    <row r="473" spans="1:32" hidden="1" x14ac:dyDescent="0.2">
      <c r="W473" s="85"/>
      <c r="X473" s="85"/>
      <c r="Y473" s="85"/>
      <c r="Z473" s="85"/>
      <c r="AA473" s="85"/>
      <c r="AB473" s="85"/>
      <c r="AC473" s="85"/>
      <c r="AD473" s="85"/>
      <c r="AE473" s="85"/>
      <c r="AF473" s="85"/>
    </row>
    <row r="474" spans="1:32" hidden="1" x14ac:dyDescent="0.2">
      <c r="W474" s="85"/>
      <c r="X474" s="85"/>
      <c r="Y474" s="85"/>
      <c r="Z474" s="85"/>
      <c r="AA474" s="85"/>
      <c r="AB474" s="85"/>
      <c r="AC474" s="85"/>
      <c r="AD474" s="85"/>
      <c r="AE474" s="85"/>
      <c r="AF474" s="85"/>
    </row>
    <row r="475" spans="1:32" x14ac:dyDescent="0.2">
      <c r="A475" s="22"/>
      <c r="B475" s="135" t="s">
        <v>1693</v>
      </c>
      <c r="C475" s="135"/>
      <c r="D475" s="135"/>
      <c r="E475" s="135"/>
      <c r="F475" s="14"/>
      <c r="G475" s="43"/>
      <c r="H475" s="43"/>
      <c r="I475" s="43"/>
      <c r="J475" s="43"/>
      <c r="K475" s="31"/>
      <c r="L475" s="43"/>
      <c r="M475" s="43"/>
      <c r="N475" s="31"/>
      <c r="O475" s="43"/>
      <c r="P475" s="43"/>
      <c r="Q475" s="31"/>
      <c r="R475" s="43"/>
      <c r="S475" s="43"/>
      <c r="T475" s="31"/>
      <c r="U475" s="43">
        <v>3332.1289999999999</v>
      </c>
      <c r="V475" s="43">
        <v>1857.9872399999999</v>
      </c>
      <c r="W475" s="84">
        <v>55.7597632024451</v>
      </c>
      <c r="X475" s="106"/>
      <c r="Y475" s="106"/>
      <c r="Z475" s="106"/>
      <c r="AA475" s="106"/>
      <c r="AB475" s="85"/>
      <c r="AC475" s="85"/>
      <c r="AD475" s="85"/>
      <c r="AE475" s="85"/>
      <c r="AF475" s="85"/>
    </row>
    <row r="476" spans="1:32" x14ac:dyDescent="0.2">
      <c r="A476" s="22"/>
      <c r="B476" s="178" t="s">
        <v>247</v>
      </c>
      <c r="C476" s="178"/>
      <c r="D476" s="135" t="s">
        <v>316</v>
      </c>
      <c r="E476" s="135"/>
      <c r="F476" s="14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>
        <v>825151.451</v>
      </c>
      <c r="V476" s="31">
        <v>738759.83953999996</v>
      </c>
      <c r="W476" s="84">
        <v>89.530211532040298</v>
      </c>
      <c r="X476" s="106"/>
      <c r="Y476" s="106"/>
      <c r="Z476" s="106"/>
      <c r="AA476" s="106"/>
      <c r="AB476" s="85"/>
      <c r="AC476" s="85"/>
      <c r="AD476" s="85"/>
      <c r="AE476" s="85"/>
      <c r="AF476" s="85"/>
    </row>
    <row r="477" spans="1:32" x14ac:dyDescent="0.2">
      <c r="A477" s="22"/>
      <c r="B477" s="135" t="s">
        <v>507</v>
      </c>
      <c r="C477" s="135"/>
      <c r="D477" s="135" t="s">
        <v>83</v>
      </c>
      <c r="E477" s="135"/>
      <c r="F477" s="14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>
        <v>216500</v>
      </c>
      <c r="V477" s="31">
        <v>200228.69</v>
      </c>
      <c r="W477" s="84">
        <v>92.484383371824507</v>
      </c>
      <c r="X477" s="106"/>
      <c r="Y477" s="106"/>
      <c r="Z477" s="106"/>
      <c r="AA477" s="106"/>
      <c r="AB477" s="85"/>
      <c r="AC477" s="85"/>
      <c r="AD477" s="85"/>
      <c r="AE477" s="85"/>
      <c r="AF477" s="85"/>
    </row>
    <row r="478" spans="1:32" x14ac:dyDescent="0.2">
      <c r="A478" s="22"/>
      <c r="B478" s="135"/>
      <c r="C478" s="135"/>
      <c r="D478" s="135" t="s">
        <v>84</v>
      </c>
      <c r="E478" s="14" t="s">
        <v>1646</v>
      </c>
      <c r="F478" s="14"/>
      <c r="G478" s="27"/>
      <c r="H478" s="27"/>
      <c r="I478" s="27"/>
      <c r="J478" s="27"/>
      <c r="K478" s="31"/>
      <c r="L478" s="27"/>
      <c r="M478" s="27"/>
      <c r="N478" s="31"/>
      <c r="O478" s="27"/>
      <c r="P478" s="27"/>
      <c r="Q478" s="31"/>
      <c r="R478" s="27"/>
      <c r="S478" s="27"/>
      <c r="T478" s="31"/>
      <c r="U478" s="27">
        <v>1500</v>
      </c>
      <c r="V478" s="27">
        <v>1500</v>
      </c>
      <c r="W478" s="84">
        <v>100</v>
      </c>
      <c r="X478" s="106"/>
      <c r="Y478" s="106"/>
      <c r="Z478" s="106"/>
      <c r="AA478" s="106"/>
      <c r="AB478" s="85"/>
      <c r="AC478" s="85"/>
      <c r="AD478" s="85"/>
      <c r="AE478" s="85"/>
      <c r="AF478" s="85"/>
    </row>
    <row r="479" spans="1:32" x14ac:dyDescent="0.2">
      <c r="A479" s="22"/>
      <c r="B479" s="135"/>
      <c r="C479" s="135"/>
      <c r="D479" s="135"/>
      <c r="E479" s="14" t="s">
        <v>1647</v>
      </c>
      <c r="F479" s="14"/>
      <c r="G479" s="27"/>
      <c r="H479" s="27"/>
      <c r="I479" s="27"/>
      <c r="J479" s="27"/>
      <c r="K479" s="31"/>
      <c r="L479" s="27"/>
      <c r="M479" s="27"/>
      <c r="N479" s="31"/>
      <c r="O479" s="27"/>
      <c r="P479" s="27"/>
      <c r="Q479" s="31"/>
      <c r="R479" s="27"/>
      <c r="S479" s="27"/>
      <c r="T479" s="31"/>
      <c r="U479" s="27"/>
      <c r="V479" s="27"/>
      <c r="W479" s="84"/>
      <c r="X479" s="106"/>
      <c r="Y479" s="106"/>
      <c r="Z479" s="106"/>
      <c r="AA479" s="106"/>
      <c r="AB479" s="85"/>
      <c r="AC479" s="85"/>
      <c r="AD479" s="85"/>
      <c r="AE479" s="85"/>
      <c r="AF479" s="85"/>
    </row>
    <row r="480" spans="1:32" x14ac:dyDescent="0.2">
      <c r="A480" s="22"/>
      <c r="B480" s="135"/>
      <c r="C480" s="135"/>
      <c r="D480" s="135"/>
      <c r="E480" s="14" t="s">
        <v>1648</v>
      </c>
      <c r="F480" s="14"/>
      <c r="G480" s="27"/>
      <c r="H480" s="27"/>
      <c r="I480" s="27"/>
      <c r="J480" s="27"/>
      <c r="K480" s="31"/>
      <c r="L480" s="27"/>
      <c r="M480" s="27"/>
      <c r="N480" s="31"/>
      <c r="O480" s="27"/>
      <c r="P480" s="27"/>
      <c r="Q480" s="31"/>
      <c r="R480" s="27"/>
      <c r="S480" s="27"/>
      <c r="T480" s="31"/>
      <c r="U480" s="27"/>
      <c r="V480" s="27"/>
      <c r="W480" s="84"/>
      <c r="X480" s="106"/>
      <c r="Y480" s="106"/>
      <c r="Z480" s="106"/>
      <c r="AA480" s="106"/>
      <c r="AB480" s="85"/>
      <c r="AC480" s="85"/>
      <c r="AD480" s="85"/>
      <c r="AE480" s="85"/>
      <c r="AF480" s="85"/>
    </row>
    <row r="481" spans="1:32" x14ac:dyDescent="0.2">
      <c r="A481" s="22"/>
      <c r="B481" s="135"/>
      <c r="C481" s="135"/>
      <c r="D481" s="135"/>
      <c r="E481" s="24" t="s">
        <v>819</v>
      </c>
      <c r="F481" s="14"/>
      <c r="G481" s="27"/>
      <c r="H481" s="27"/>
      <c r="I481" s="27"/>
      <c r="J481" s="27"/>
      <c r="K481" s="31"/>
      <c r="L481" s="27"/>
      <c r="M481" s="27"/>
      <c r="N481" s="31"/>
      <c r="O481" s="27"/>
      <c r="P481" s="27"/>
      <c r="Q481" s="31"/>
      <c r="R481" s="27"/>
      <c r="S481" s="27"/>
      <c r="T481" s="31"/>
      <c r="U481" s="27">
        <v>170000</v>
      </c>
      <c r="V481" s="27">
        <v>157834.17000000001</v>
      </c>
      <c r="W481" s="84">
        <v>92.843629411764695</v>
      </c>
      <c r="X481" s="106"/>
      <c r="Y481" s="106"/>
      <c r="Z481" s="106"/>
      <c r="AA481" s="106"/>
      <c r="AB481" s="106"/>
      <c r="AC481" s="85"/>
      <c r="AD481" s="85"/>
      <c r="AE481" s="85"/>
      <c r="AF481" s="85"/>
    </row>
    <row r="482" spans="1:32" x14ac:dyDescent="0.2">
      <c r="A482" s="22"/>
      <c r="B482" s="135"/>
      <c r="C482" s="135"/>
      <c r="D482" s="135"/>
      <c r="E482" s="24" t="s">
        <v>1702</v>
      </c>
      <c r="F482" s="14"/>
      <c r="G482" s="27"/>
      <c r="H482" s="27"/>
      <c r="I482" s="27"/>
      <c r="J482" s="27"/>
      <c r="K482" s="31"/>
      <c r="L482" s="27"/>
      <c r="M482" s="27"/>
      <c r="N482" s="31"/>
      <c r="O482" s="27"/>
      <c r="P482" s="27"/>
      <c r="Q482" s="31"/>
      <c r="R482" s="27"/>
      <c r="S482" s="27"/>
      <c r="T482" s="31"/>
      <c r="U482" s="27">
        <v>45000</v>
      </c>
      <c r="V482" s="27">
        <v>40894.519999999997</v>
      </c>
      <c r="W482" s="84">
        <v>90.876711111111106</v>
      </c>
      <c r="X482" s="106"/>
      <c r="Y482" s="106"/>
      <c r="Z482" s="106"/>
      <c r="AA482" s="106"/>
      <c r="AB482" s="106"/>
      <c r="AC482" s="85"/>
      <c r="AD482" s="85"/>
      <c r="AE482" s="85"/>
      <c r="AF482" s="85"/>
    </row>
    <row r="483" spans="1:32" hidden="1" x14ac:dyDescent="0.2">
      <c r="B483" s="135"/>
      <c r="C483" s="135"/>
      <c r="D483" s="135"/>
      <c r="W483" s="85"/>
      <c r="X483" s="85"/>
      <c r="Y483" s="85"/>
      <c r="Z483" s="85"/>
      <c r="AA483" s="85"/>
      <c r="AB483" s="85"/>
      <c r="AC483" s="85"/>
      <c r="AD483" s="85"/>
      <c r="AE483" s="85"/>
      <c r="AF483" s="85"/>
    </row>
    <row r="484" spans="1:32" x14ac:dyDescent="0.2">
      <c r="A484" s="22"/>
      <c r="B484" s="135" t="s">
        <v>1655</v>
      </c>
      <c r="C484" s="135"/>
      <c r="D484" s="135" t="s">
        <v>83</v>
      </c>
      <c r="E484" s="135"/>
      <c r="F484" s="14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>
        <v>450000</v>
      </c>
      <c r="V484" s="31">
        <v>398850.66</v>
      </c>
      <c r="W484" s="84">
        <v>88.633480000000006</v>
      </c>
      <c r="X484" s="106"/>
      <c r="Y484" s="106"/>
      <c r="Z484" s="106"/>
      <c r="AA484" s="106"/>
      <c r="AB484" s="85"/>
      <c r="AC484" s="85"/>
      <c r="AD484" s="85"/>
      <c r="AE484" s="85"/>
      <c r="AF484" s="85"/>
    </row>
    <row r="485" spans="1:32" x14ac:dyDescent="0.2">
      <c r="A485" s="22"/>
      <c r="B485" s="135"/>
      <c r="C485" s="135"/>
      <c r="D485" s="135" t="s">
        <v>84</v>
      </c>
      <c r="E485" s="14" t="s">
        <v>543</v>
      </c>
      <c r="F485" s="14"/>
      <c r="G485" s="27"/>
      <c r="H485" s="27"/>
      <c r="I485" s="27"/>
      <c r="J485" s="27"/>
      <c r="K485" s="31"/>
      <c r="L485" s="27"/>
      <c r="M485" s="27"/>
      <c r="N485" s="31"/>
      <c r="O485" s="27"/>
      <c r="P485" s="27"/>
      <c r="Q485" s="31"/>
      <c r="R485" s="27"/>
      <c r="S485" s="27"/>
      <c r="T485" s="31"/>
      <c r="U485" s="27">
        <v>450000</v>
      </c>
      <c r="V485" s="27">
        <v>398850.66</v>
      </c>
      <c r="W485" s="84">
        <v>88.633480000000006</v>
      </c>
      <c r="X485" s="106"/>
      <c r="Y485" s="106"/>
      <c r="Z485" s="106"/>
      <c r="AA485" s="106"/>
      <c r="AB485" s="85"/>
      <c r="AC485" s="85"/>
      <c r="AD485" s="85"/>
      <c r="AE485" s="85"/>
      <c r="AF485" s="85"/>
    </row>
    <row r="486" spans="1:32" x14ac:dyDescent="0.2">
      <c r="A486" s="22"/>
      <c r="B486" s="135"/>
      <c r="C486" s="135"/>
      <c r="D486" s="135"/>
      <c r="E486" s="14" t="s">
        <v>544</v>
      </c>
      <c r="F486" s="14"/>
      <c r="G486" s="27"/>
      <c r="H486" s="27"/>
      <c r="I486" s="27"/>
      <c r="J486" s="27"/>
      <c r="K486" s="31"/>
      <c r="L486" s="27"/>
      <c r="M486" s="27"/>
      <c r="N486" s="31"/>
      <c r="O486" s="27"/>
      <c r="P486" s="27"/>
      <c r="Q486" s="31"/>
      <c r="R486" s="27"/>
      <c r="S486" s="27"/>
      <c r="T486" s="31"/>
      <c r="U486" s="27"/>
      <c r="V486" s="27"/>
      <c r="W486" s="84"/>
      <c r="X486" s="106"/>
      <c r="Y486" s="106"/>
      <c r="Z486" s="106"/>
      <c r="AA486" s="106"/>
      <c r="AB486" s="85"/>
      <c r="AC486" s="85"/>
      <c r="AD486" s="85"/>
      <c r="AE486" s="85"/>
      <c r="AF486" s="85"/>
    </row>
    <row r="487" spans="1:32" x14ac:dyDescent="0.2">
      <c r="A487" s="22"/>
      <c r="B487" s="168" t="s">
        <v>1656</v>
      </c>
      <c r="C487" s="168"/>
      <c r="D487" s="135" t="s">
        <v>83</v>
      </c>
      <c r="E487" s="135"/>
      <c r="F487" s="14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>
        <v>47866</v>
      </c>
      <c r="V487" s="31">
        <v>45726.3</v>
      </c>
      <c r="W487" s="84">
        <v>95.529812392930296</v>
      </c>
      <c r="X487" s="106"/>
      <c r="Y487" s="106"/>
      <c r="Z487" s="106"/>
      <c r="AA487" s="106"/>
      <c r="AB487" s="85"/>
      <c r="AC487" s="85"/>
      <c r="AD487" s="85"/>
      <c r="AE487" s="85"/>
      <c r="AF487" s="85"/>
    </row>
    <row r="488" spans="1:32" x14ac:dyDescent="0.2">
      <c r="A488" s="22"/>
      <c r="B488" s="168"/>
      <c r="C488" s="168"/>
      <c r="D488" s="168" t="s">
        <v>84</v>
      </c>
      <c r="E488" s="14" t="s">
        <v>1657</v>
      </c>
      <c r="F488" s="14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84"/>
      <c r="X488" s="106"/>
      <c r="Y488" s="106"/>
      <c r="Z488" s="106"/>
      <c r="AA488" s="106"/>
      <c r="AB488" s="85"/>
      <c r="AC488" s="85"/>
      <c r="AD488" s="85"/>
      <c r="AE488" s="85"/>
      <c r="AF488" s="85"/>
    </row>
    <row r="489" spans="1:32" x14ac:dyDescent="0.2">
      <c r="A489" s="22"/>
      <c r="B489" s="168"/>
      <c r="C489" s="168"/>
      <c r="D489" s="168"/>
      <c r="E489" s="14" t="s">
        <v>1658</v>
      </c>
      <c r="F489" s="14"/>
      <c r="G489" s="27"/>
      <c r="H489" s="27"/>
      <c r="I489" s="27"/>
      <c r="J489" s="27"/>
      <c r="K489" s="31"/>
      <c r="L489" s="27"/>
      <c r="M489" s="27"/>
      <c r="N489" s="31"/>
      <c r="O489" s="27"/>
      <c r="P489" s="27"/>
      <c r="Q489" s="31"/>
      <c r="R489" s="27"/>
      <c r="S489" s="27"/>
      <c r="T489" s="31"/>
      <c r="U489" s="27"/>
      <c r="V489" s="27"/>
      <c r="W489" s="84"/>
      <c r="X489" s="106"/>
      <c r="Y489" s="106"/>
      <c r="Z489" s="106"/>
      <c r="AA489" s="106"/>
      <c r="AB489" s="85"/>
      <c r="AC489" s="85"/>
      <c r="AD489" s="85"/>
      <c r="AE489" s="85"/>
      <c r="AF489" s="85"/>
    </row>
    <row r="490" spans="1:32" x14ac:dyDescent="0.2">
      <c r="A490" s="22"/>
      <c r="B490" s="168"/>
      <c r="C490" s="168"/>
      <c r="D490" s="168"/>
      <c r="E490" s="14" t="s">
        <v>1659</v>
      </c>
      <c r="F490" s="14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84"/>
      <c r="X490" s="106"/>
      <c r="Y490" s="106"/>
      <c r="Z490" s="106"/>
      <c r="AA490" s="106"/>
      <c r="AB490" s="85"/>
      <c r="AC490" s="85"/>
      <c r="AD490" s="85"/>
      <c r="AE490" s="85"/>
      <c r="AF490" s="85"/>
    </row>
    <row r="491" spans="1:32" x14ac:dyDescent="0.2">
      <c r="A491" s="22"/>
      <c r="B491" s="168"/>
      <c r="C491" s="168"/>
      <c r="D491" s="168"/>
      <c r="E491" s="14" t="s">
        <v>1660</v>
      </c>
      <c r="F491" s="14"/>
      <c r="G491" s="27"/>
      <c r="H491" s="27"/>
      <c r="I491" s="27"/>
      <c r="J491" s="27"/>
      <c r="K491" s="31"/>
      <c r="L491" s="27"/>
      <c r="M491" s="27"/>
      <c r="N491" s="31"/>
      <c r="O491" s="27"/>
      <c r="P491" s="27"/>
      <c r="Q491" s="31"/>
      <c r="R491" s="27"/>
      <c r="S491" s="27"/>
      <c r="T491" s="31"/>
      <c r="U491" s="27"/>
      <c r="V491" s="27"/>
      <c r="W491" s="84"/>
      <c r="X491" s="106"/>
      <c r="Y491" s="106"/>
      <c r="Z491" s="106"/>
      <c r="AA491" s="106"/>
      <c r="AB491" s="85"/>
      <c r="AC491" s="85"/>
      <c r="AD491" s="85"/>
      <c r="AE491" s="85"/>
      <c r="AF491" s="85"/>
    </row>
    <row r="492" spans="1:32" x14ac:dyDescent="0.2">
      <c r="A492" s="22"/>
      <c r="B492" s="168"/>
      <c r="C492" s="168"/>
      <c r="D492" s="168"/>
      <c r="E492" s="89" t="s">
        <v>1666</v>
      </c>
      <c r="F492" s="14"/>
      <c r="G492" s="27"/>
      <c r="H492" s="27"/>
      <c r="I492" s="27"/>
      <c r="J492" s="27"/>
      <c r="K492" s="31"/>
      <c r="L492" s="27"/>
      <c r="M492" s="27"/>
      <c r="N492" s="31"/>
      <c r="O492" s="27"/>
      <c r="P492" s="27"/>
      <c r="Q492" s="31"/>
      <c r="R492" s="27"/>
      <c r="S492" s="27"/>
      <c r="T492" s="31"/>
      <c r="U492" s="27">
        <v>47866</v>
      </c>
      <c r="V492" s="27">
        <v>45726.3</v>
      </c>
      <c r="W492" s="84">
        <v>95.529812392930296</v>
      </c>
      <c r="X492" s="106"/>
      <c r="Y492" s="106"/>
      <c r="Z492" s="106"/>
      <c r="AA492" s="106"/>
      <c r="AB492" s="106"/>
      <c r="AC492" s="85"/>
      <c r="AD492" s="85"/>
      <c r="AE492" s="85"/>
      <c r="AF492" s="85"/>
    </row>
    <row r="493" spans="1:32" hidden="1" x14ac:dyDescent="0.2">
      <c r="B493" s="168"/>
      <c r="C493" s="168"/>
      <c r="D493" s="168"/>
      <c r="W493" s="85"/>
      <c r="X493" s="85"/>
      <c r="Y493" s="85"/>
      <c r="Z493" s="85"/>
      <c r="AA493" s="85"/>
      <c r="AB493" s="85"/>
      <c r="AC493" s="85"/>
      <c r="AD493" s="85"/>
      <c r="AE493" s="85"/>
      <c r="AF493" s="85"/>
    </row>
    <row r="494" spans="1:32" x14ac:dyDescent="0.2">
      <c r="A494" s="39"/>
      <c r="B494" s="135" t="s">
        <v>1685</v>
      </c>
      <c r="C494" s="135"/>
      <c r="D494" s="135" t="s">
        <v>83</v>
      </c>
      <c r="E494" s="135"/>
      <c r="F494" s="67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>
        <v>47475</v>
      </c>
      <c r="V494" s="31">
        <v>16228.39</v>
      </c>
      <c r="W494" s="84">
        <v>34.183022643496599</v>
      </c>
      <c r="X494" s="106"/>
      <c r="Y494" s="106"/>
      <c r="Z494" s="106"/>
      <c r="AA494" s="106"/>
      <c r="AB494" s="85"/>
      <c r="AC494" s="85"/>
      <c r="AD494" s="85"/>
      <c r="AE494" s="85"/>
      <c r="AF494" s="85"/>
    </row>
    <row r="495" spans="1:32" x14ac:dyDescent="0.2">
      <c r="A495" s="39"/>
      <c r="B495" s="135"/>
      <c r="C495" s="135"/>
      <c r="D495" s="135" t="s">
        <v>84</v>
      </c>
      <c r="E495" s="14" t="s">
        <v>1686</v>
      </c>
      <c r="F495" s="67"/>
      <c r="G495" s="27"/>
      <c r="H495" s="27"/>
      <c r="I495" s="27"/>
      <c r="J495" s="27"/>
      <c r="K495" s="31"/>
      <c r="L495" s="27"/>
      <c r="M495" s="27"/>
      <c r="N495" s="31"/>
      <c r="O495" s="27"/>
      <c r="P495" s="27"/>
      <c r="Q495" s="31"/>
      <c r="R495" s="27"/>
      <c r="S495" s="27"/>
      <c r="T495" s="31"/>
      <c r="U495" s="27">
        <v>24300</v>
      </c>
      <c r="V495" s="27">
        <v>8547.81</v>
      </c>
      <c r="W495" s="84">
        <v>35.176172839506201</v>
      </c>
      <c r="X495" s="106"/>
      <c r="Y495" s="106"/>
      <c r="Z495" s="106"/>
      <c r="AA495" s="106"/>
      <c r="AB495" s="85"/>
      <c r="AC495" s="85"/>
      <c r="AD495" s="85"/>
      <c r="AE495" s="85"/>
      <c r="AF495" s="85"/>
    </row>
    <row r="496" spans="1:32" x14ac:dyDescent="0.2">
      <c r="A496" s="39"/>
      <c r="B496" s="135"/>
      <c r="C496" s="135"/>
      <c r="D496" s="135"/>
      <c r="E496" s="14" t="s">
        <v>1687</v>
      </c>
      <c r="F496" s="67"/>
      <c r="G496" s="27"/>
      <c r="H496" s="27"/>
      <c r="I496" s="27"/>
      <c r="J496" s="27"/>
      <c r="K496" s="31"/>
      <c r="L496" s="27"/>
      <c r="M496" s="27"/>
      <c r="N496" s="31"/>
      <c r="O496" s="27"/>
      <c r="P496" s="27"/>
      <c r="Q496" s="31"/>
      <c r="R496" s="27"/>
      <c r="S496" s="27"/>
      <c r="T496" s="31"/>
      <c r="U496" s="27">
        <v>14175</v>
      </c>
      <c r="V496" s="27">
        <v>4574.68</v>
      </c>
      <c r="W496" s="84">
        <v>32.272874779541503</v>
      </c>
      <c r="X496" s="106"/>
      <c r="Y496" s="106"/>
      <c r="Z496" s="106"/>
      <c r="AA496" s="106"/>
      <c r="AB496" s="85"/>
      <c r="AC496" s="85"/>
      <c r="AD496" s="85"/>
      <c r="AE496" s="85"/>
      <c r="AF496" s="85"/>
    </row>
    <row r="497" spans="1:32" x14ac:dyDescent="0.2">
      <c r="A497" s="39"/>
      <c r="B497" s="135"/>
      <c r="C497" s="135"/>
      <c r="D497" s="135"/>
      <c r="E497" s="24" t="s">
        <v>1699</v>
      </c>
      <c r="F497" s="67"/>
      <c r="G497" s="27"/>
      <c r="H497" s="27"/>
      <c r="I497" s="27"/>
      <c r="J497" s="27"/>
      <c r="K497" s="31"/>
      <c r="L497" s="27"/>
      <c r="M497" s="27"/>
      <c r="N497" s="31"/>
      <c r="O497" s="27"/>
      <c r="P497" s="27"/>
      <c r="Q497" s="31"/>
      <c r="R497" s="27"/>
      <c r="S497" s="27"/>
      <c r="T497" s="31"/>
      <c r="U497" s="27">
        <v>9000</v>
      </c>
      <c r="V497" s="27">
        <v>3047.09</v>
      </c>
      <c r="W497" s="84">
        <v>33.856555555555602</v>
      </c>
      <c r="X497" s="106"/>
      <c r="Y497" s="106"/>
      <c r="Z497" s="106"/>
      <c r="AA497" s="106"/>
      <c r="AB497" s="106"/>
      <c r="AC497" s="85"/>
      <c r="AD497" s="85"/>
      <c r="AE497" s="85"/>
      <c r="AF497" s="85"/>
    </row>
    <row r="498" spans="1:32" x14ac:dyDescent="0.2">
      <c r="A498" s="39"/>
      <c r="B498" s="135"/>
      <c r="C498" s="135"/>
      <c r="D498" s="135"/>
      <c r="E498" s="24" t="s">
        <v>1700</v>
      </c>
      <c r="F498" s="67"/>
      <c r="G498" s="27"/>
      <c r="H498" s="27"/>
      <c r="I498" s="27"/>
      <c r="J498" s="27"/>
      <c r="K498" s="31"/>
      <c r="L498" s="27"/>
      <c r="M498" s="27"/>
      <c r="N498" s="31"/>
      <c r="O498" s="27"/>
      <c r="P498" s="27"/>
      <c r="Q498" s="31"/>
      <c r="R498" s="27"/>
      <c r="S498" s="27"/>
      <c r="T498" s="31"/>
      <c r="U498" s="27"/>
      <c r="V498" s="27">
        <v>58.81</v>
      </c>
      <c r="W498" s="84"/>
      <c r="X498" s="106"/>
      <c r="Y498" s="106"/>
      <c r="Z498" s="106"/>
      <c r="AA498" s="106"/>
      <c r="AB498" s="106"/>
      <c r="AC498" s="85"/>
      <c r="AD498" s="85"/>
      <c r="AE498" s="85"/>
      <c r="AF498" s="85"/>
    </row>
    <row r="499" spans="1:32" hidden="1" x14ac:dyDescent="0.2">
      <c r="B499" s="135"/>
      <c r="C499" s="135"/>
      <c r="D499" s="135"/>
      <c r="W499" s="85"/>
      <c r="X499" s="85"/>
      <c r="Y499" s="85"/>
      <c r="Z499" s="85"/>
      <c r="AA499" s="85"/>
      <c r="AB499" s="85"/>
      <c r="AC499" s="85"/>
      <c r="AD499" s="85"/>
      <c r="AE499" s="85"/>
      <c r="AF499" s="85"/>
    </row>
    <row r="500" spans="1:32" x14ac:dyDescent="0.2">
      <c r="A500" s="39"/>
      <c r="B500" s="135" t="s">
        <v>1688</v>
      </c>
      <c r="C500" s="135"/>
      <c r="D500" s="135" t="s">
        <v>589</v>
      </c>
      <c r="E500" s="135"/>
      <c r="F500" s="67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84"/>
      <c r="X500" s="106"/>
      <c r="Y500" s="106"/>
      <c r="Z500" s="106"/>
      <c r="AA500" s="106"/>
      <c r="AB500" s="85"/>
      <c r="AC500" s="85"/>
      <c r="AD500" s="85"/>
      <c r="AE500" s="85"/>
      <c r="AF500" s="85"/>
    </row>
    <row r="501" spans="1:32" hidden="1" x14ac:dyDescent="0.2">
      <c r="B501" s="135"/>
      <c r="C501" s="135"/>
      <c r="W501" s="85"/>
      <c r="X501" s="85"/>
      <c r="Y501" s="85"/>
      <c r="Z501" s="85"/>
      <c r="AA501" s="85"/>
      <c r="AB501" s="85"/>
      <c r="AC501" s="85"/>
      <c r="AD501" s="85"/>
      <c r="AE501" s="85"/>
      <c r="AF501" s="85"/>
    </row>
    <row r="502" spans="1:32" x14ac:dyDescent="0.2">
      <c r="A502" s="39"/>
      <c r="B502" s="135"/>
      <c r="C502" s="135"/>
      <c r="D502" s="14"/>
      <c r="E502" s="24"/>
      <c r="F502" s="67"/>
      <c r="G502" s="27"/>
      <c r="H502" s="27"/>
      <c r="I502" s="27"/>
      <c r="J502" s="27"/>
      <c r="K502" s="31"/>
      <c r="L502" s="27"/>
      <c r="M502" s="27"/>
      <c r="N502" s="31"/>
      <c r="O502" s="27"/>
      <c r="P502" s="27"/>
      <c r="Q502" s="31"/>
      <c r="R502" s="27"/>
      <c r="S502" s="27"/>
      <c r="T502" s="31"/>
      <c r="U502" s="27"/>
      <c r="V502" s="27"/>
      <c r="W502" s="84"/>
      <c r="X502" s="106"/>
      <c r="Y502" s="106"/>
      <c r="Z502" s="106"/>
      <c r="AA502" s="106"/>
      <c r="AB502" s="106"/>
      <c r="AC502" s="85"/>
      <c r="AD502" s="85"/>
      <c r="AE502" s="85"/>
      <c r="AF502" s="85"/>
    </row>
    <row r="503" spans="1:32" x14ac:dyDescent="0.2">
      <c r="A503" s="39"/>
      <c r="B503" s="135"/>
      <c r="C503" s="135"/>
      <c r="D503" s="14"/>
      <c r="E503" s="24"/>
      <c r="F503" s="67"/>
      <c r="G503" s="27"/>
      <c r="H503" s="27"/>
      <c r="I503" s="27"/>
      <c r="J503" s="27"/>
      <c r="K503" s="31"/>
      <c r="L503" s="27"/>
      <c r="M503" s="27"/>
      <c r="N503" s="31"/>
      <c r="O503" s="27"/>
      <c r="P503" s="27"/>
      <c r="Q503" s="31"/>
      <c r="R503" s="27"/>
      <c r="S503" s="27"/>
      <c r="T503" s="31"/>
      <c r="U503" s="27"/>
      <c r="V503" s="27"/>
      <c r="W503" s="84"/>
      <c r="X503" s="106"/>
      <c r="Y503" s="106"/>
      <c r="Z503" s="106"/>
      <c r="AA503" s="106"/>
      <c r="AB503" s="106"/>
      <c r="AC503" s="85"/>
      <c r="AD503" s="85"/>
      <c r="AE503" s="85"/>
      <c r="AF503" s="85"/>
    </row>
    <row r="504" spans="1:32" x14ac:dyDescent="0.2">
      <c r="A504" s="39"/>
      <c r="B504" s="135"/>
      <c r="C504" s="135"/>
      <c r="D504" s="14"/>
      <c r="E504" s="24"/>
      <c r="F504" s="67"/>
      <c r="G504" s="27"/>
      <c r="H504" s="27"/>
      <c r="I504" s="27"/>
      <c r="J504" s="27"/>
      <c r="K504" s="31"/>
      <c r="L504" s="27"/>
      <c r="M504" s="27"/>
      <c r="N504" s="31"/>
      <c r="O504" s="27"/>
      <c r="P504" s="27"/>
      <c r="Q504" s="31"/>
      <c r="R504" s="27"/>
      <c r="S504" s="27"/>
      <c r="T504" s="31"/>
      <c r="U504" s="27"/>
      <c r="V504" s="27"/>
      <c r="W504" s="84"/>
      <c r="X504" s="106"/>
      <c r="Y504" s="106"/>
      <c r="Z504" s="106"/>
      <c r="AA504" s="106"/>
      <c r="AB504" s="106"/>
      <c r="AC504" s="85"/>
      <c r="AD504" s="85"/>
      <c r="AE504" s="85"/>
      <c r="AF504" s="85"/>
    </row>
    <row r="505" spans="1:32" x14ac:dyDescent="0.2">
      <c r="A505" s="39"/>
      <c r="B505" s="135"/>
      <c r="C505" s="135"/>
      <c r="D505" s="14"/>
      <c r="E505" s="24"/>
      <c r="F505" s="67"/>
      <c r="G505" s="27"/>
      <c r="H505" s="27"/>
      <c r="I505" s="27"/>
      <c r="J505" s="27"/>
      <c r="K505" s="31"/>
      <c r="L505" s="27"/>
      <c r="M505" s="27"/>
      <c r="N505" s="31"/>
      <c r="O505" s="27"/>
      <c r="P505" s="27"/>
      <c r="Q505" s="31"/>
      <c r="R505" s="27"/>
      <c r="S505" s="27"/>
      <c r="T505" s="31"/>
      <c r="U505" s="27"/>
      <c r="V505" s="27"/>
      <c r="W505" s="84"/>
      <c r="X505" s="106"/>
      <c r="Y505" s="106"/>
      <c r="Z505" s="106"/>
      <c r="AA505" s="106"/>
      <c r="AB505" s="106"/>
      <c r="AC505" s="85"/>
      <c r="AD505" s="85"/>
      <c r="AE505" s="85"/>
      <c r="AF505" s="85"/>
    </row>
    <row r="506" spans="1:32" x14ac:dyDescent="0.2">
      <c r="A506" s="39"/>
      <c r="B506" s="135"/>
      <c r="C506" s="135"/>
      <c r="D506" s="14"/>
      <c r="E506" s="24"/>
      <c r="F506" s="67"/>
      <c r="G506" s="27"/>
      <c r="H506" s="27"/>
      <c r="I506" s="27"/>
      <c r="J506" s="27"/>
      <c r="K506" s="31"/>
      <c r="L506" s="27"/>
      <c r="M506" s="27"/>
      <c r="N506" s="31"/>
      <c r="O506" s="27"/>
      <c r="P506" s="27"/>
      <c r="Q506" s="31"/>
      <c r="R506" s="27"/>
      <c r="S506" s="27"/>
      <c r="T506" s="31"/>
      <c r="U506" s="27"/>
      <c r="V506" s="27"/>
      <c r="W506" s="84"/>
      <c r="X506" s="106"/>
      <c r="Y506" s="106"/>
      <c r="Z506" s="106"/>
      <c r="AA506" s="106"/>
      <c r="AB506" s="106"/>
      <c r="AC506" s="85"/>
      <c r="AD506" s="85"/>
      <c r="AE506" s="85"/>
      <c r="AF506" s="85"/>
    </row>
    <row r="507" spans="1:32" x14ac:dyDescent="0.2">
      <c r="A507" s="39"/>
      <c r="B507" s="135"/>
      <c r="C507" s="135"/>
      <c r="D507" s="14"/>
      <c r="E507" s="24"/>
      <c r="F507" s="67"/>
      <c r="G507" s="27"/>
      <c r="H507" s="27"/>
      <c r="I507" s="27"/>
      <c r="J507" s="27"/>
      <c r="K507" s="31"/>
      <c r="L507" s="27"/>
      <c r="M507" s="27"/>
      <c r="N507" s="31"/>
      <c r="O507" s="27"/>
      <c r="P507" s="27"/>
      <c r="Q507" s="31"/>
      <c r="R507" s="27"/>
      <c r="S507" s="27"/>
      <c r="T507" s="31"/>
      <c r="U507" s="27"/>
      <c r="V507" s="27"/>
      <c r="W507" s="84"/>
      <c r="X507" s="106"/>
      <c r="Y507" s="106"/>
      <c r="Z507" s="106"/>
      <c r="AA507" s="106"/>
      <c r="AB507" s="106"/>
      <c r="AC507" s="85"/>
      <c r="AD507" s="85"/>
      <c r="AE507" s="85"/>
      <c r="AF507" s="85"/>
    </row>
    <row r="508" spans="1:32" x14ac:dyDescent="0.2">
      <c r="A508" s="39"/>
      <c r="B508" s="135"/>
      <c r="C508" s="135"/>
      <c r="D508" s="14"/>
      <c r="E508" s="24"/>
      <c r="F508" s="67"/>
      <c r="G508" s="27"/>
      <c r="H508" s="27"/>
      <c r="I508" s="27"/>
      <c r="J508" s="27"/>
      <c r="K508" s="31"/>
      <c r="L508" s="27"/>
      <c r="M508" s="27"/>
      <c r="N508" s="31"/>
      <c r="O508" s="27"/>
      <c r="P508" s="27"/>
      <c r="Q508" s="31"/>
      <c r="R508" s="27"/>
      <c r="S508" s="27"/>
      <c r="T508" s="31"/>
      <c r="U508" s="27"/>
      <c r="V508" s="27"/>
      <c r="W508" s="84"/>
      <c r="X508" s="106"/>
      <c r="Y508" s="106"/>
      <c r="Z508" s="106"/>
      <c r="AA508" s="106"/>
      <c r="AB508" s="106"/>
      <c r="AC508" s="85"/>
      <c r="AD508" s="85"/>
      <c r="AE508" s="85"/>
      <c r="AF508" s="85"/>
    </row>
    <row r="509" spans="1:32" x14ac:dyDescent="0.2">
      <c r="A509" s="39"/>
      <c r="B509" s="135"/>
      <c r="C509" s="135"/>
      <c r="D509" s="14"/>
      <c r="E509" s="24"/>
      <c r="F509" s="67"/>
      <c r="G509" s="27"/>
      <c r="H509" s="27"/>
      <c r="I509" s="27"/>
      <c r="J509" s="27"/>
      <c r="K509" s="31"/>
      <c r="L509" s="27"/>
      <c r="M509" s="27"/>
      <c r="N509" s="31"/>
      <c r="O509" s="27"/>
      <c r="P509" s="27"/>
      <c r="Q509" s="31"/>
      <c r="R509" s="27"/>
      <c r="S509" s="27"/>
      <c r="T509" s="31"/>
      <c r="U509" s="27"/>
      <c r="V509" s="27"/>
      <c r="W509" s="84"/>
      <c r="X509" s="106"/>
      <c r="Y509" s="106"/>
      <c r="Z509" s="106"/>
      <c r="AA509" s="106"/>
      <c r="AB509" s="106"/>
      <c r="AC509" s="85"/>
      <c r="AD509" s="85"/>
      <c r="AE509" s="85"/>
      <c r="AF509" s="85"/>
    </row>
    <row r="510" spans="1:32" x14ac:dyDescent="0.2">
      <c r="A510" s="39"/>
      <c r="B510" s="135"/>
      <c r="C510" s="135"/>
      <c r="D510" s="14"/>
      <c r="E510" s="24"/>
      <c r="F510" s="67"/>
      <c r="G510" s="27"/>
      <c r="H510" s="27"/>
      <c r="I510" s="27"/>
      <c r="J510" s="27"/>
      <c r="K510" s="31"/>
      <c r="L510" s="27"/>
      <c r="M510" s="27"/>
      <c r="N510" s="31"/>
      <c r="O510" s="27"/>
      <c r="P510" s="27"/>
      <c r="Q510" s="31"/>
      <c r="R510" s="27"/>
      <c r="S510" s="27"/>
      <c r="T510" s="31"/>
      <c r="U510" s="27"/>
      <c r="V510" s="27"/>
      <c r="W510" s="84"/>
      <c r="X510" s="106"/>
      <c r="Y510" s="106"/>
      <c r="Z510" s="106"/>
      <c r="AA510" s="106"/>
      <c r="AB510" s="106"/>
      <c r="AC510" s="85"/>
      <c r="AD510" s="85"/>
      <c r="AE510" s="85"/>
      <c r="AF510" s="85"/>
    </row>
    <row r="511" spans="1:32" x14ac:dyDescent="0.2">
      <c r="A511" s="39"/>
      <c r="B511" s="135"/>
      <c r="C511" s="135"/>
      <c r="D511" s="14"/>
      <c r="E511" s="24"/>
      <c r="F511" s="67"/>
      <c r="G511" s="27"/>
      <c r="H511" s="27"/>
      <c r="I511" s="27"/>
      <c r="J511" s="27"/>
      <c r="K511" s="31"/>
      <c r="L511" s="27"/>
      <c r="M511" s="27"/>
      <c r="N511" s="31"/>
      <c r="O511" s="27"/>
      <c r="P511" s="27"/>
      <c r="Q511" s="31"/>
      <c r="R511" s="27"/>
      <c r="S511" s="27"/>
      <c r="T511" s="31"/>
      <c r="U511" s="27"/>
      <c r="V511" s="27"/>
      <c r="W511" s="84"/>
      <c r="X511" s="106"/>
      <c r="Y511" s="106"/>
      <c r="Z511" s="106"/>
      <c r="AA511" s="106"/>
      <c r="AB511" s="106"/>
      <c r="AC511" s="85"/>
      <c r="AD511" s="85"/>
      <c r="AE511" s="85"/>
      <c r="AF511" s="85"/>
    </row>
    <row r="512" spans="1:32" x14ac:dyDescent="0.2">
      <c r="A512" s="39"/>
      <c r="B512" s="135"/>
      <c r="C512" s="135"/>
      <c r="D512" s="14"/>
      <c r="E512" s="24"/>
      <c r="F512" s="67"/>
      <c r="G512" s="27"/>
      <c r="H512" s="27"/>
      <c r="I512" s="27"/>
      <c r="J512" s="27"/>
      <c r="K512" s="31"/>
      <c r="L512" s="27"/>
      <c r="M512" s="27"/>
      <c r="N512" s="31"/>
      <c r="O512" s="27"/>
      <c r="P512" s="27"/>
      <c r="Q512" s="31"/>
      <c r="R512" s="27"/>
      <c r="S512" s="27"/>
      <c r="T512" s="31"/>
      <c r="U512" s="27"/>
      <c r="V512" s="27"/>
      <c r="W512" s="84"/>
      <c r="X512" s="106"/>
      <c r="Y512" s="106"/>
      <c r="Z512" s="106"/>
      <c r="AA512" s="106"/>
      <c r="AB512" s="106"/>
      <c r="AC512" s="85"/>
      <c r="AD512" s="85"/>
      <c r="AE512" s="85"/>
      <c r="AF512" s="85"/>
    </row>
    <row r="513" spans="1:32" x14ac:dyDescent="0.2">
      <c r="A513" s="39"/>
      <c r="B513" s="135"/>
      <c r="C513" s="135"/>
      <c r="D513" s="14"/>
      <c r="E513" s="24"/>
      <c r="F513" s="67"/>
      <c r="G513" s="27"/>
      <c r="H513" s="27"/>
      <c r="I513" s="27"/>
      <c r="J513" s="27"/>
      <c r="K513" s="31"/>
      <c r="L513" s="27"/>
      <c r="M513" s="27"/>
      <c r="N513" s="31"/>
      <c r="O513" s="27"/>
      <c r="P513" s="27"/>
      <c r="Q513" s="31"/>
      <c r="R513" s="27"/>
      <c r="S513" s="27"/>
      <c r="T513" s="31"/>
      <c r="U513" s="27"/>
      <c r="V513" s="27"/>
      <c r="W513" s="84"/>
      <c r="X513" s="106"/>
      <c r="Y513" s="106"/>
      <c r="Z513" s="106"/>
      <c r="AA513" s="106"/>
      <c r="AB513" s="106"/>
      <c r="AC513" s="85"/>
      <c r="AD513" s="85"/>
      <c r="AE513" s="85"/>
      <c r="AF513" s="85"/>
    </row>
    <row r="514" spans="1:32" x14ac:dyDescent="0.2">
      <c r="A514" s="39"/>
      <c r="B514" s="135"/>
      <c r="C514" s="135"/>
      <c r="D514" s="14"/>
      <c r="E514" s="24"/>
      <c r="F514" s="67"/>
      <c r="G514" s="27"/>
      <c r="H514" s="27"/>
      <c r="I514" s="27"/>
      <c r="J514" s="27"/>
      <c r="K514" s="31"/>
      <c r="L514" s="27"/>
      <c r="M514" s="27"/>
      <c r="N514" s="31"/>
      <c r="O514" s="27"/>
      <c r="P514" s="27"/>
      <c r="Q514" s="31"/>
      <c r="R514" s="27"/>
      <c r="S514" s="27"/>
      <c r="T514" s="31"/>
      <c r="U514" s="27"/>
      <c r="V514" s="27"/>
      <c r="W514" s="84"/>
      <c r="X514" s="106"/>
      <c r="Y514" s="106"/>
      <c r="Z514" s="106"/>
      <c r="AA514" s="106"/>
      <c r="AB514" s="106"/>
      <c r="AC514" s="85"/>
      <c r="AD514" s="85"/>
      <c r="AE514" s="85"/>
      <c r="AF514" s="85"/>
    </row>
    <row r="515" spans="1:32" x14ac:dyDescent="0.2">
      <c r="A515" s="39"/>
      <c r="B515" s="135"/>
      <c r="C515" s="135"/>
      <c r="D515" s="14"/>
      <c r="E515" s="24"/>
      <c r="F515" s="67"/>
      <c r="G515" s="27"/>
      <c r="H515" s="27"/>
      <c r="I515" s="27"/>
      <c r="J515" s="27"/>
      <c r="K515" s="31"/>
      <c r="L515" s="27"/>
      <c r="M515" s="27"/>
      <c r="N515" s="31"/>
      <c r="O515" s="27"/>
      <c r="P515" s="27"/>
      <c r="Q515" s="31"/>
      <c r="R515" s="27"/>
      <c r="S515" s="27"/>
      <c r="T515" s="31"/>
      <c r="U515" s="27"/>
      <c r="V515" s="27"/>
      <c r="W515" s="84"/>
      <c r="X515" s="106"/>
      <c r="Y515" s="106"/>
      <c r="Z515" s="106"/>
      <c r="AA515" s="106"/>
      <c r="AB515" s="106"/>
      <c r="AC515" s="85"/>
      <c r="AD515" s="85"/>
      <c r="AE515" s="85"/>
      <c r="AF515" s="85"/>
    </row>
    <row r="516" spans="1:32" x14ac:dyDescent="0.2">
      <c r="A516" s="39"/>
      <c r="B516" s="135"/>
      <c r="C516" s="135"/>
      <c r="D516" s="14"/>
      <c r="E516" s="24"/>
      <c r="F516" s="67"/>
      <c r="G516" s="27"/>
      <c r="H516" s="27"/>
      <c r="I516" s="27"/>
      <c r="J516" s="27"/>
      <c r="K516" s="31"/>
      <c r="L516" s="27"/>
      <c r="M516" s="27"/>
      <c r="N516" s="31"/>
      <c r="O516" s="27"/>
      <c r="P516" s="27"/>
      <c r="Q516" s="31"/>
      <c r="R516" s="27"/>
      <c r="S516" s="27"/>
      <c r="T516" s="31"/>
      <c r="U516" s="27"/>
      <c r="V516" s="27"/>
      <c r="W516" s="84"/>
      <c r="X516" s="106"/>
      <c r="Y516" s="106"/>
      <c r="Z516" s="106"/>
      <c r="AA516" s="106"/>
      <c r="AB516" s="106"/>
      <c r="AC516" s="85"/>
      <c r="AD516" s="85"/>
      <c r="AE516" s="85"/>
      <c r="AF516" s="85"/>
    </row>
    <row r="517" spans="1:32" hidden="1" x14ac:dyDescent="0.2">
      <c r="B517" s="135"/>
      <c r="C517" s="135"/>
      <c r="W517" s="85"/>
      <c r="X517" s="85"/>
      <c r="Y517" s="85"/>
      <c r="Z517" s="85"/>
      <c r="AA517" s="85"/>
      <c r="AB517" s="85"/>
      <c r="AC517" s="85"/>
      <c r="AD517" s="85"/>
      <c r="AE517" s="85"/>
      <c r="AF517" s="85"/>
    </row>
    <row r="518" spans="1:32" x14ac:dyDescent="0.2">
      <c r="A518" s="22"/>
      <c r="B518" s="181" t="s">
        <v>1690</v>
      </c>
      <c r="C518" s="181"/>
      <c r="D518" s="181"/>
      <c r="E518" s="181"/>
      <c r="F518" s="14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84"/>
      <c r="X518" s="106"/>
      <c r="Y518" s="106"/>
      <c r="Z518" s="106"/>
      <c r="AA518" s="106"/>
      <c r="AB518" s="85"/>
      <c r="AC518" s="85"/>
      <c r="AD518" s="85"/>
      <c r="AE518" s="85"/>
      <c r="AF518" s="85"/>
    </row>
    <row r="519" spans="1:32" x14ac:dyDescent="0.2">
      <c r="A519" s="22"/>
      <c r="B519" s="135"/>
      <c r="C519" s="135"/>
      <c r="D519" s="135"/>
      <c r="E519" s="135"/>
      <c r="F519" s="14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84"/>
      <c r="X519" s="106"/>
      <c r="Y519" s="106"/>
      <c r="Z519" s="106"/>
      <c r="AA519" s="106"/>
      <c r="AB519" s="107"/>
      <c r="AC519" s="107"/>
      <c r="AD519" s="108"/>
      <c r="AE519" s="85"/>
      <c r="AF519" s="85"/>
    </row>
    <row r="520" spans="1:32" hidden="1" x14ac:dyDescent="0.2">
      <c r="W520" s="85"/>
      <c r="X520" s="85"/>
      <c r="Y520" s="85"/>
      <c r="Z520" s="85"/>
      <c r="AA520" s="85"/>
      <c r="AB520" s="85"/>
      <c r="AC520" s="85"/>
      <c r="AD520" s="85"/>
      <c r="AE520" s="85"/>
      <c r="AF520" s="85"/>
    </row>
    <row r="521" spans="1:32" hidden="1" x14ac:dyDescent="0.2">
      <c r="W521" s="85"/>
      <c r="X521" s="85"/>
      <c r="Y521" s="85"/>
      <c r="Z521" s="85"/>
      <c r="AA521" s="85"/>
      <c r="AB521" s="85"/>
      <c r="AC521" s="85"/>
      <c r="AD521" s="85"/>
      <c r="AE521" s="85"/>
      <c r="AF521" s="85"/>
    </row>
    <row r="522" spans="1:32" x14ac:dyDescent="0.2">
      <c r="A522" s="22"/>
      <c r="B522" s="135" t="s">
        <v>1693</v>
      </c>
      <c r="C522" s="135"/>
      <c r="D522" s="135"/>
      <c r="E522" s="135"/>
      <c r="F522" s="14"/>
      <c r="G522" s="43"/>
      <c r="H522" s="43"/>
      <c r="I522" s="43"/>
      <c r="J522" s="43"/>
      <c r="K522" s="31"/>
      <c r="L522" s="43"/>
      <c r="M522" s="43"/>
      <c r="N522" s="31"/>
      <c r="O522" s="43"/>
      <c r="P522" s="43"/>
      <c r="Q522" s="31"/>
      <c r="R522" s="43"/>
      <c r="S522" s="43"/>
      <c r="T522" s="31"/>
      <c r="U522" s="43">
        <v>63310.451000000001</v>
      </c>
      <c r="V522" s="43">
        <v>77725.799540000007</v>
      </c>
      <c r="W522" s="84">
        <v>122.769303191348</v>
      </c>
      <c r="X522" s="106"/>
      <c r="Y522" s="106"/>
      <c r="Z522" s="106"/>
      <c r="AA522" s="106"/>
      <c r="AB522" s="85"/>
      <c r="AC522" s="85"/>
      <c r="AD522" s="85"/>
      <c r="AE522" s="85"/>
      <c r="AF522" s="85"/>
    </row>
    <row r="523" spans="1:32" x14ac:dyDescent="0.2">
      <c r="A523" s="22"/>
      <c r="B523" s="178"/>
      <c r="C523" s="178"/>
      <c r="D523" s="135" t="s">
        <v>316</v>
      </c>
      <c r="E523" s="135"/>
      <c r="F523" s="14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84"/>
      <c r="X523" s="106"/>
      <c r="Y523" s="106"/>
      <c r="Z523" s="106"/>
      <c r="AA523" s="106"/>
      <c r="AB523" s="85"/>
      <c r="AC523" s="85"/>
      <c r="AD523" s="85"/>
      <c r="AE523" s="85"/>
      <c r="AF523" s="85"/>
    </row>
    <row r="524" spans="1:32" x14ac:dyDescent="0.2">
      <c r="A524" s="22"/>
      <c r="B524" s="135" t="s">
        <v>507</v>
      </c>
      <c r="C524" s="135"/>
      <c r="D524" s="135" t="s">
        <v>83</v>
      </c>
      <c r="E524" s="135"/>
      <c r="F524" s="14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84"/>
      <c r="X524" s="106"/>
      <c r="Y524" s="106"/>
      <c r="Z524" s="106"/>
      <c r="AA524" s="106"/>
      <c r="AB524" s="85"/>
      <c r="AC524" s="85"/>
      <c r="AD524" s="85"/>
      <c r="AE524" s="85"/>
      <c r="AF524" s="85"/>
    </row>
    <row r="525" spans="1:32" x14ac:dyDescent="0.2">
      <c r="A525" s="22"/>
      <c r="B525" s="135"/>
      <c r="C525" s="135"/>
      <c r="D525" s="135" t="s">
        <v>84</v>
      </c>
      <c r="E525" s="14" t="s">
        <v>1646</v>
      </c>
      <c r="F525" s="14"/>
      <c r="G525" s="27"/>
      <c r="H525" s="27"/>
      <c r="I525" s="27"/>
      <c r="J525" s="27"/>
      <c r="K525" s="31"/>
      <c r="L525" s="27"/>
      <c r="M525" s="27"/>
      <c r="N525" s="31"/>
      <c r="O525" s="27"/>
      <c r="P525" s="27"/>
      <c r="Q525" s="31"/>
      <c r="R525" s="27"/>
      <c r="S525" s="27"/>
      <c r="T525" s="31"/>
      <c r="U525" s="27"/>
      <c r="V525" s="27"/>
      <c r="W525" s="84"/>
      <c r="X525" s="106"/>
      <c r="Y525" s="106"/>
      <c r="Z525" s="106"/>
      <c r="AA525" s="106"/>
      <c r="AB525" s="85"/>
      <c r="AC525" s="85"/>
      <c r="AD525" s="85"/>
      <c r="AE525" s="85"/>
      <c r="AF525" s="85"/>
    </row>
    <row r="526" spans="1:32" x14ac:dyDescent="0.2">
      <c r="A526" s="22"/>
      <c r="B526" s="135"/>
      <c r="C526" s="135"/>
      <c r="D526" s="135"/>
      <c r="E526" s="14" t="s">
        <v>1647</v>
      </c>
      <c r="F526" s="14"/>
      <c r="G526" s="27"/>
      <c r="H526" s="27"/>
      <c r="I526" s="27"/>
      <c r="J526" s="27"/>
      <c r="K526" s="31"/>
      <c r="L526" s="27"/>
      <c r="M526" s="27"/>
      <c r="N526" s="31"/>
      <c r="O526" s="27"/>
      <c r="P526" s="27"/>
      <c r="Q526" s="31"/>
      <c r="R526" s="27"/>
      <c r="S526" s="27"/>
      <c r="T526" s="31"/>
      <c r="U526" s="27"/>
      <c r="V526" s="27"/>
      <c r="W526" s="84"/>
      <c r="X526" s="106"/>
      <c r="Y526" s="106"/>
      <c r="Z526" s="106"/>
      <c r="AA526" s="106"/>
      <c r="AB526" s="85"/>
      <c r="AC526" s="85"/>
      <c r="AD526" s="85"/>
      <c r="AE526" s="85"/>
      <c r="AF526" s="85"/>
    </row>
    <row r="527" spans="1:32" x14ac:dyDescent="0.2">
      <c r="A527" s="22"/>
      <c r="B527" s="135"/>
      <c r="C527" s="135"/>
      <c r="D527" s="135"/>
      <c r="E527" s="14" t="s">
        <v>1648</v>
      </c>
      <c r="F527" s="14"/>
      <c r="G527" s="27"/>
      <c r="H527" s="27"/>
      <c r="I527" s="27"/>
      <c r="J527" s="27"/>
      <c r="K527" s="31"/>
      <c r="L527" s="27"/>
      <c r="M527" s="27"/>
      <c r="N527" s="31"/>
      <c r="O527" s="27"/>
      <c r="P527" s="27"/>
      <c r="Q527" s="31"/>
      <c r="R527" s="27"/>
      <c r="S527" s="27"/>
      <c r="T527" s="31"/>
      <c r="U527" s="27"/>
      <c r="V527" s="27"/>
      <c r="W527" s="84"/>
      <c r="X527" s="106"/>
      <c r="Y527" s="106"/>
      <c r="Z527" s="106"/>
      <c r="AA527" s="106"/>
      <c r="AB527" s="85"/>
      <c r="AC527" s="85"/>
      <c r="AD527" s="85"/>
      <c r="AE527" s="85"/>
      <c r="AF527" s="85"/>
    </row>
    <row r="528" spans="1:32" hidden="1" x14ac:dyDescent="0.2">
      <c r="B528" s="135"/>
      <c r="C528" s="135"/>
      <c r="D528" s="135"/>
      <c r="W528" s="85"/>
      <c r="X528" s="85"/>
      <c r="Y528" s="85"/>
      <c r="Z528" s="85"/>
      <c r="AA528" s="85"/>
      <c r="AB528" s="85"/>
      <c r="AC528" s="85"/>
      <c r="AD528" s="85"/>
      <c r="AE528" s="85"/>
      <c r="AF528" s="85"/>
    </row>
    <row r="529" spans="1:32" x14ac:dyDescent="0.2">
      <c r="A529" s="22"/>
      <c r="B529" s="135" t="s">
        <v>1655</v>
      </c>
      <c r="C529" s="135"/>
      <c r="D529" s="135" t="s">
        <v>83</v>
      </c>
      <c r="E529" s="135"/>
      <c r="F529" s="14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84"/>
      <c r="X529" s="106"/>
      <c r="Y529" s="106"/>
      <c r="Z529" s="106"/>
      <c r="AA529" s="106"/>
      <c r="AB529" s="85"/>
      <c r="AC529" s="85"/>
      <c r="AD529" s="85"/>
      <c r="AE529" s="85"/>
      <c r="AF529" s="85"/>
    </row>
    <row r="530" spans="1:32" x14ac:dyDescent="0.2">
      <c r="A530" s="22"/>
      <c r="B530" s="135"/>
      <c r="C530" s="135"/>
      <c r="D530" s="135" t="s">
        <v>84</v>
      </c>
      <c r="E530" s="14" t="s">
        <v>543</v>
      </c>
      <c r="F530" s="14"/>
      <c r="G530" s="27"/>
      <c r="H530" s="27"/>
      <c r="I530" s="27"/>
      <c r="J530" s="27"/>
      <c r="K530" s="31"/>
      <c r="L530" s="27"/>
      <c r="M530" s="27"/>
      <c r="N530" s="31"/>
      <c r="O530" s="27"/>
      <c r="P530" s="27"/>
      <c r="Q530" s="31"/>
      <c r="R530" s="27"/>
      <c r="S530" s="27"/>
      <c r="T530" s="31"/>
      <c r="U530" s="27"/>
      <c r="V530" s="27"/>
      <c r="W530" s="84"/>
      <c r="X530" s="106"/>
      <c r="Y530" s="106"/>
      <c r="Z530" s="106"/>
      <c r="AA530" s="106"/>
      <c r="AB530" s="85"/>
      <c r="AC530" s="85"/>
      <c r="AD530" s="85"/>
      <c r="AE530" s="85"/>
      <c r="AF530" s="85"/>
    </row>
    <row r="531" spans="1:32" x14ac:dyDescent="0.2">
      <c r="A531" s="22"/>
      <c r="B531" s="135"/>
      <c r="C531" s="135"/>
      <c r="D531" s="135"/>
      <c r="E531" s="14" t="s">
        <v>544</v>
      </c>
      <c r="F531" s="14"/>
      <c r="G531" s="27"/>
      <c r="H531" s="27"/>
      <c r="I531" s="27"/>
      <c r="J531" s="27"/>
      <c r="K531" s="31"/>
      <c r="L531" s="27"/>
      <c r="M531" s="27"/>
      <c r="N531" s="31"/>
      <c r="O531" s="27"/>
      <c r="P531" s="27"/>
      <c r="Q531" s="31"/>
      <c r="R531" s="27"/>
      <c r="S531" s="27"/>
      <c r="T531" s="31"/>
      <c r="U531" s="27"/>
      <c r="V531" s="27"/>
      <c r="W531" s="84"/>
      <c r="X531" s="106"/>
      <c r="Y531" s="106"/>
      <c r="Z531" s="106"/>
      <c r="AA531" s="106"/>
      <c r="AB531" s="85"/>
      <c r="AC531" s="85"/>
      <c r="AD531" s="85"/>
      <c r="AE531" s="85"/>
      <c r="AF531" s="85"/>
    </row>
    <row r="532" spans="1:32" x14ac:dyDescent="0.2">
      <c r="A532" s="22"/>
      <c r="B532" s="168" t="s">
        <v>1656</v>
      </c>
      <c r="C532" s="168"/>
      <c r="D532" s="135" t="s">
        <v>83</v>
      </c>
      <c r="E532" s="135"/>
      <c r="F532" s="14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84"/>
      <c r="X532" s="106"/>
      <c r="Y532" s="106"/>
      <c r="Z532" s="106"/>
      <c r="AA532" s="106"/>
      <c r="AB532" s="85"/>
      <c r="AC532" s="85"/>
      <c r="AD532" s="85"/>
      <c r="AE532" s="85"/>
      <c r="AF532" s="85"/>
    </row>
    <row r="533" spans="1:32" x14ac:dyDescent="0.2">
      <c r="A533" s="22"/>
      <c r="B533" s="168"/>
      <c r="C533" s="168"/>
      <c r="D533" s="168" t="s">
        <v>84</v>
      </c>
      <c r="E533" s="14" t="s">
        <v>1657</v>
      </c>
      <c r="F533" s="14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84"/>
      <c r="X533" s="106"/>
      <c r="Y533" s="106"/>
      <c r="Z533" s="106"/>
      <c r="AA533" s="106"/>
      <c r="AB533" s="85"/>
      <c r="AC533" s="85"/>
      <c r="AD533" s="85"/>
      <c r="AE533" s="85"/>
      <c r="AF533" s="85"/>
    </row>
    <row r="534" spans="1:32" x14ac:dyDescent="0.2">
      <c r="A534" s="22"/>
      <c r="B534" s="168"/>
      <c r="C534" s="168"/>
      <c r="D534" s="168"/>
      <c r="E534" s="14" t="s">
        <v>1658</v>
      </c>
      <c r="F534" s="14"/>
      <c r="G534" s="27"/>
      <c r="H534" s="27"/>
      <c r="I534" s="27"/>
      <c r="J534" s="27"/>
      <c r="K534" s="31"/>
      <c r="L534" s="27"/>
      <c r="M534" s="27"/>
      <c r="N534" s="31"/>
      <c r="O534" s="27"/>
      <c r="P534" s="27"/>
      <c r="Q534" s="31"/>
      <c r="R534" s="27"/>
      <c r="S534" s="27"/>
      <c r="T534" s="31"/>
      <c r="U534" s="27"/>
      <c r="V534" s="27"/>
      <c r="W534" s="84"/>
      <c r="X534" s="106"/>
      <c r="Y534" s="106"/>
      <c r="Z534" s="106"/>
      <c r="AA534" s="106"/>
      <c r="AB534" s="85"/>
      <c r="AC534" s="85"/>
      <c r="AD534" s="85"/>
      <c r="AE534" s="85"/>
      <c r="AF534" s="85"/>
    </row>
    <row r="535" spans="1:32" x14ac:dyDescent="0.2">
      <c r="A535" s="22"/>
      <c r="B535" s="168"/>
      <c r="C535" s="168"/>
      <c r="D535" s="168"/>
      <c r="E535" s="14" t="s">
        <v>1659</v>
      </c>
      <c r="F535" s="14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84"/>
      <c r="X535" s="106"/>
      <c r="Y535" s="106"/>
      <c r="Z535" s="106"/>
      <c r="AA535" s="106"/>
      <c r="AB535" s="85"/>
      <c r="AC535" s="85"/>
      <c r="AD535" s="85"/>
      <c r="AE535" s="85"/>
      <c r="AF535" s="85"/>
    </row>
    <row r="536" spans="1:32" x14ac:dyDescent="0.2">
      <c r="A536" s="22"/>
      <c r="B536" s="168"/>
      <c r="C536" s="168"/>
      <c r="D536" s="168"/>
      <c r="E536" s="14" t="s">
        <v>1660</v>
      </c>
      <c r="F536" s="14"/>
      <c r="G536" s="27"/>
      <c r="H536" s="27"/>
      <c r="I536" s="27"/>
      <c r="J536" s="27"/>
      <c r="K536" s="31"/>
      <c r="L536" s="27"/>
      <c r="M536" s="27"/>
      <c r="N536" s="31"/>
      <c r="O536" s="27"/>
      <c r="P536" s="27"/>
      <c r="Q536" s="31"/>
      <c r="R536" s="27"/>
      <c r="S536" s="27"/>
      <c r="T536" s="31"/>
      <c r="U536" s="27"/>
      <c r="V536" s="27"/>
      <c r="W536" s="84"/>
      <c r="X536" s="106"/>
      <c r="Y536" s="106"/>
      <c r="Z536" s="106"/>
      <c r="AA536" s="106"/>
      <c r="AB536" s="85"/>
      <c r="AC536" s="85"/>
      <c r="AD536" s="85"/>
      <c r="AE536" s="85"/>
      <c r="AF536" s="85"/>
    </row>
    <row r="537" spans="1:32" hidden="1" x14ac:dyDescent="0.2">
      <c r="B537" s="168"/>
      <c r="C537" s="168"/>
      <c r="D537" s="168"/>
      <c r="W537" s="85"/>
      <c r="X537" s="85"/>
      <c r="Y537" s="85"/>
      <c r="Z537" s="85"/>
      <c r="AA537" s="85"/>
      <c r="AB537" s="85"/>
      <c r="AC537" s="85"/>
      <c r="AD537" s="85"/>
      <c r="AE537" s="85"/>
      <c r="AF537" s="85"/>
    </row>
    <row r="538" spans="1:32" x14ac:dyDescent="0.2">
      <c r="A538" s="39"/>
      <c r="B538" s="135" t="s">
        <v>1685</v>
      </c>
      <c r="C538" s="135"/>
      <c r="D538" s="135" t="s">
        <v>83</v>
      </c>
      <c r="E538" s="135"/>
      <c r="F538" s="67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84"/>
      <c r="X538" s="106"/>
      <c r="Y538" s="106"/>
      <c r="Z538" s="106"/>
      <c r="AA538" s="106"/>
      <c r="AB538" s="85"/>
      <c r="AC538" s="85"/>
      <c r="AD538" s="85"/>
      <c r="AE538" s="85"/>
      <c r="AF538" s="85"/>
    </row>
    <row r="539" spans="1:32" x14ac:dyDescent="0.2">
      <c r="A539" s="39"/>
      <c r="B539" s="135"/>
      <c r="C539" s="135"/>
      <c r="D539" s="135" t="s">
        <v>84</v>
      </c>
      <c r="E539" s="14" t="s">
        <v>1686</v>
      </c>
      <c r="F539" s="67"/>
      <c r="G539" s="27"/>
      <c r="H539" s="27"/>
      <c r="I539" s="27"/>
      <c r="J539" s="27"/>
      <c r="K539" s="31"/>
      <c r="L539" s="27"/>
      <c r="M539" s="27"/>
      <c r="N539" s="31"/>
      <c r="O539" s="27"/>
      <c r="P539" s="27"/>
      <c r="Q539" s="31"/>
      <c r="R539" s="27"/>
      <c r="S539" s="27"/>
      <c r="T539" s="31"/>
      <c r="U539" s="27"/>
      <c r="V539" s="27"/>
      <c r="W539" s="84"/>
      <c r="X539" s="106"/>
      <c r="Y539" s="106"/>
      <c r="Z539" s="106"/>
      <c r="AA539" s="106"/>
      <c r="AB539" s="85"/>
      <c r="AC539" s="85"/>
      <c r="AD539" s="85"/>
      <c r="AE539" s="85"/>
      <c r="AF539" s="85"/>
    </row>
    <row r="540" spans="1:32" x14ac:dyDescent="0.2">
      <c r="A540" s="39"/>
      <c r="B540" s="135"/>
      <c r="C540" s="135"/>
      <c r="D540" s="135"/>
      <c r="E540" s="14" t="s">
        <v>1687</v>
      </c>
      <c r="F540" s="67"/>
      <c r="G540" s="27"/>
      <c r="H540" s="27"/>
      <c r="I540" s="27"/>
      <c r="J540" s="27"/>
      <c r="K540" s="31"/>
      <c r="L540" s="27"/>
      <c r="M540" s="27"/>
      <c r="N540" s="31"/>
      <c r="O540" s="27"/>
      <c r="P540" s="27"/>
      <c r="Q540" s="31"/>
      <c r="R540" s="27"/>
      <c r="S540" s="27"/>
      <c r="T540" s="31"/>
      <c r="U540" s="27"/>
      <c r="V540" s="27"/>
      <c r="W540" s="84"/>
      <c r="X540" s="106"/>
      <c r="Y540" s="106"/>
      <c r="Z540" s="106"/>
      <c r="AA540" s="106"/>
      <c r="AB540" s="85"/>
      <c r="AC540" s="85"/>
      <c r="AD540" s="85"/>
      <c r="AE540" s="85"/>
      <c r="AF540" s="85"/>
    </row>
    <row r="541" spans="1:32" hidden="1" x14ac:dyDescent="0.2">
      <c r="B541" s="135"/>
      <c r="C541" s="135"/>
      <c r="D541" s="135"/>
      <c r="W541" s="85"/>
      <c r="X541" s="85"/>
      <c r="Y541" s="85"/>
      <c r="Z541" s="85"/>
      <c r="AA541" s="85"/>
      <c r="AB541" s="85"/>
      <c r="AC541" s="85"/>
      <c r="AD541" s="85"/>
      <c r="AE541" s="85"/>
      <c r="AF541" s="85"/>
    </row>
    <row r="542" spans="1:32" x14ac:dyDescent="0.2">
      <c r="A542" s="39"/>
      <c r="B542" s="135" t="s">
        <v>1688</v>
      </c>
      <c r="C542" s="135"/>
      <c r="D542" s="135" t="s">
        <v>589</v>
      </c>
      <c r="E542" s="135"/>
      <c r="F542" s="67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84"/>
      <c r="X542" s="106"/>
      <c r="Y542" s="106"/>
      <c r="Z542" s="106"/>
      <c r="AA542" s="106"/>
      <c r="AB542" s="85"/>
      <c r="AC542" s="85"/>
      <c r="AD542" s="85"/>
      <c r="AE542" s="85"/>
      <c r="AF542" s="85"/>
    </row>
    <row r="543" spans="1:32" hidden="1" x14ac:dyDescent="0.2">
      <c r="B543" s="135"/>
      <c r="C543" s="135"/>
      <c r="W543" s="85"/>
      <c r="X543" s="85"/>
      <c r="Y543" s="85"/>
      <c r="Z543" s="85"/>
      <c r="AA543" s="85"/>
      <c r="AB543" s="85"/>
      <c r="AC543" s="85"/>
      <c r="AD543" s="85"/>
      <c r="AE543" s="85"/>
      <c r="AF543" s="85"/>
    </row>
    <row r="544" spans="1:32" hidden="1" x14ac:dyDescent="0.2">
      <c r="B544" s="135"/>
      <c r="C544" s="135"/>
      <c r="W544" s="85"/>
      <c r="X544" s="85"/>
      <c r="Y544" s="85"/>
      <c r="Z544" s="85"/>
      <c r="AA544" s="85"/>
      <c r="AB544" s="85"/>
      <c r="AC544" s="85"/>
      <c r="AD544" s="85"/>
      <c r="AE544" s="85"/>
      <c r="AF544" s="85"/>
    </row>
    <row r="545" spans="1:32" x14ac:dyDescent="0.2">
      <c r="A545" s="22"/>
      <c r="B545" s="181" t="s">
        <v>1690</v>
      </c>
      <c r="C545" s="181"/>
      <c r="D545" s="181"/>
      <c r="E545" s="181"/>
      <c r="F545" s="14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84"/>
      <c r="X545" s="106"/>
      <c r="Y545" s="106"/>
      <c r="Z545" s="106"/>
      <c r="AA545" s="106"/>
      <c r="AB545" s="85"/>
      <c r="AC545" s="85"/>
      <c r="AD545" s="85"/>
      <c r="AE545" s="85"/>
      <c r="AF545" s="85"/>
    </row>
    <row r="546" spans="1:32" x14ac:dyDescent="0.2">
      <c r="A546" s="22"/>
      <c r="B546" s="135"/>
      <c r="C546" s="135"/>
      <c r="D546" s="135"/>
      <c r="E546" s="135"/>
      <c r="F546" s="14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84"/>
      <c r="X546" s="106"/>
      <c r="Y546" s="106"/>
      <c r="Z546" s="106"/>
      <c r="AA546" s="106"/>
      <c r="AB546" s="107"/>
      <c r="AC546" s="107"/>
      <c r="AD546" s="108"/>
      <c r="AE546" s="85"/>
      <c r="AF546" s="85"/>
    </row>
    <row r="547" spans="1:32" hidden="1" x14ac:dyDescent="0.2">
      <c r="W547" s="85"/>
      <c r="X547" s="85"/>
      <c r="Y547" s="85"/>
      <c r="Z547" s="85"/>
      <c r="AA547" s="85"/>
      <c r="AB547" s="85"/>
      <c r="AC547" s="85"/>
      <c r="AD547" s="85"/>
      <c r="AE547" s="85"/>
      <c r="AF547" s="85"/>
    </row>
    <row r="548" spans="1:32" hidden="1" x14ac:dyDescent="0.2">
      <c r="W548" s="85"/>
      <c r="X548" s="85"/>
      <c r="Y548" s="85"/>
      <c r="Z548" s="85"/>
      <c r="AA548" s="85"/>
      <c r="AB548" s="85"/>
      <c r="AC548" s="85"/>
      <c r="AD548" s="85"/>
      <c r="AE548" s="85"/>
      <c r="AF548" s="85"/>
    </row>
    <row r="549" spans="1:32" x14ac:dyDescent="0.2">
      <c r="A549" s="22"/>
      <c r="B549" s="135" t="s">
        <v>1693</v>
      </c>
      <c r="C549" s="135"/>
      <c r="D549" s="135"/>
      <c r="E549" s="135"/>
      <c r="F549" s="14"/>
      <c r="G549" s="43"/>
      <c r="H549" s="43"/>
      <c r="I549" s="43"/>
      <c r="J549" s="43"/>
      <c r="K549" s="31"/>
      <c r="L549" s="43"/>
      <c r="M549" s="43"/>
      <c r="N549" s="31"/>
      <c r="O549" s="43"/>
      <c r="P549" s="43"/>
      <c r="Q549" s="31"/>
      <c r="R549" s="43"/>
      <c r="S549" s="43"/>
      <c r="T549" s="31"/>
      <c r="U549" s="43"/>
      <c r="V549" s="43"/>
      <c r="W549" s="84"/>
      <c r="X549" s="106"/>
      <c r="Y549" s="106"/>
      <c r="Z549" s="106"/>
      <c r="AA549" s="106"/>
      <c r="AB549" s="85"/>
      <c r="AC549" s="85"/>
      <c r="AD549" s="85"/>
      <c r="AE549" s="85"/>
      <c r="AF549" s="85"/>
    </row>
    <row r="550" spans="1:32" hidden="1" x14ac:dyDescent="0.2">
      <c r="W550" s="85"/>
      <c r="X550" s="85"/>
      <c r="Y550" s="85"/>
      <c r="Z550" s="85"/>
      <c r="AA550" s="85"/>
      <c r="AB550" s="85"/>
      <c r="AC550" s="85"/>
      <c r="AD550" s="85"/>
      <c r="AE550" s="85"/>
      <c r="AF550" s="85"/>
    </row>
    <row r="551" spans="1:32" hidden="1" x14ac:dyDescent="0.2">
      <c r="W551" s="85"/>
      <c r="X551" s="85"/>
      <c r="Y551" s="85"/>
      <c r="Z551" s="85"/>
      <c r="AA551" s="85"/>
      <c r="AB551" s="85"/>
      <c r="AC551" s="85"/>
      <c r="AD551" s="85"/>
      <c r="AE551" s="85"/>
      <c r="AF551" s="85"/>
    </row>
    <row r="552" spans="1:32" hidden="1" x14ac:dyDescent="0.2">
      <c r="W552" s="85"/>
      <c r="X552" s="85"/>
      <c r="Y552" s="85"/>
      <c r="Z552" s="85"/>
      <c r="AA552" s="85"/>
      <c r="AB552" s="85"/>
      <c r="AC552" s="85"/>
      <c r="AD552" s="85"/>
      <c r="AE552" s="85"/>
      <c r="AF552" s="85"/>
    </row>
    <row r="553" spans="1:32" hidden="1" x14ac:dyDescent="0.2">
      <c r="W553" s="85"/>
      <c r="X553" s="85"/>
      <c r="Y553" s="85"/>
      <c r="Z553" s="85"/>
      <c r="AA553" s="85"/>
      <c r="AB553" s="85"/>
      <c r="AC553" s="85"/>
      <c r="AD553" s="85"/>
      <c r="AE553" s="85"/>
      <c r="AF553" s="85"/>
    </row>
    <row r="554" spans="1:32" hidden="1" x14ac:dyDescent="0.2">
      <c r="W554" s="85"/>
      <c r="X554" s="85"/>
      <c r="Y554" s="85"/>
      <c r="Z554" s="85"/>
      <c r="AA554" s="85"/>
      <c r="AB554" s="85"/>
      <c r="AC554" s="85"/>
      <c r="AD554" s="85"/>
      <c r="AE554" s="85"/>
      <c r="AF554" s="85"/>
    </row>
    <row r="555" spans="1:32" hidden="1" x14ac:dyDescent="0.2">
      <c r="W555" s="85"/>
      <c r="X555" s="85"/>
      <c r="Y555" s="85"/>
      <c r="Z555" s="85"/>
      <c r="AA555" s="85"/>
      <c r="AB555" s="85"/>
      <c r="AC555" s="85"/>
      <c r="AD555" s="85"/>
      <c r="AE555" s="85"/>
      <c r="AF555" s="85"/>
    </row>
    <row r="556" spans="1:32" hidden="1" x14ac:dyDescent="0.2">
      <c r="W556" s="85"/>
      <c r="X556" s="85"/>
      <c r="Y556" s="85"/>
      <c r="Z556" s="85"/>
      <c r="AA556" s="85"/>
      <c r="AB556" s="85"/>
      <c r="AC556" s="85"/>
      <c r="AD556" s="85"/>
      <c r="AE556" s="85"/>
      <c r="AF556" s="85"/>
    </row>
    <row r="557" spans="1:32" hidden="1" x14ac:dyDescent="0.2">
      <c r="W557" s="85"/>
      <c r="X557" s="85"/>
      <c r="Y557" s="85"/>
      <c r="Z557" s="85"/>
      <c r="AA557" s="85"/>
      <c r="AB557" s="85"/>
      <c r="AC557" s="85"/>
      <c r="AD557" s="85"/>
      <c r="AE557" s="85"/>
      <c r="AF557" s="85"/>
    </row>
    <row r="558" spans="1:32" hidden="1" x14ac:dyDescent="0.2">
      <c r="W558" s="85"/>
      <c r="X558" s="85"/>
      <c r="Y558" s="85"/>
      <c r="Z558" s="85"/>
      <c r="AA558" s="85"/>
      <c r="AB558" s="85"/>
      <c r="AC558" s="85"/>
      <c r="AD558" s="85"/>
      <c r="AE558" s="85"/>
      <c r="AF558" s="85"/>
    </row>
    <row r="559" spans="1:32" hidden="1" x14ac:dyDescent="0.2">
      <c r="W559" s="85"/>
      <c r="X559" s="85"/>
      <c r="Y559" s="85"/>
      <c r="Z559" s="85"/>
      <c r="AA559" s="85"/>
      <c r="AB559" s="85"/>
      <c r="AC559" s="85"/>
      <c r="AD559" s="85"/>
      <c r="AE559" s="85"/>
      <c r="AF559" s="85"/>
    </row>
    <row r="560" spans="1:32" hidden="1" x14ac:dyDescent="0.2">
      <c r="W560" s="85"/>
      <c r="X560" s="85"/>
      <c r="Y560" s="85"/>
      <c r="Z560" s="85"/>
      <c r="AA560" s="85"/>
      <c r="AB560" s="85"/>
      <c r="AC560" s="85"/>
      <c r="AD560" s="85"/>
      <c r="AE560" s="85"/>
      <c r="AF560" s="85"/>
    </row>
    <row r="561" spans="23:32" hidden="1" x14ac:dyDescent="0.2">
      <c r="W561" s="85"/>
      <c r="X561" s="85"/>
      <c r="Y561" s="85"/>
      <c r="Z561" s="85"/>
      <c r="AA561" s="85"/>
      <c r="AB561" s="85"/>
      <c r="AC561" s="85"/>
      <c r="AD561" s="85"/>
      <c r="AE561" s="85"/>
      <c r="AF561" s="85"/>
    </row>
    <row r="562" spans="23:32" hidden="1" x14ac:dyDescent="0.2">
      <c r="W562" s="85"/>
      <c r="X562" s="85"/>
      <c r="Y562" s="85"/>
      <c r="Z562" s="85"/>
      <c r="AA562" s="85"/>
      <c r="AB562" s="85"/>
      <c r="AC562" s="85"/>
      <c r="AD562" s="85"/>
      <c r="AE562" s="85"/>
      <c r="AF562" s="85"/>
    </row>
    <row r="563" spans="23:32" hidden="1" x14ac:dyDescent="0.2">
      <c r="W563" s="85"/>
      <c r="X563" s="85"/>
      <c r="Y563" s="85"/>
      <c r="Z563" s="85"/>
      <c r="AA563" s="85"/>
      <c r="AB563" s="85"/>
      <c r="AC563" s="85"/>
      <c r="AD563" s="85"/>
      <c r="AE563" s="85"/>
      <c r="AF563" s="85"/>
    </row>
    <row r="564" spans="23:32" hidden="1" x14ac:dyDescent="0.2">
      <c r="W564" s="85"/>
      <c r="X564" s="85"/>
      <c r="Y564" s="85"/>
      <c r="Z564" s="85"/>
      <c r="AA564" s="85"/>
      <c r="AB564" s="85"/>
      <c r="AC564" s="85"/>
      <c r="AD564" s="85"/>
      <c r="AE564" s="85"/>
      <c r="AF564" s="85"/>
    </row>
    <row r="565" spans="23:32" hidden="1" x14ac:dyDescent="0.2">
      <c r="W565" s="85"/>
      <c r="X565" s="85"/>
      <c r="Y565" s="85"/>
      <c r="Z565" s="85"/>
      <c r="AA565" s="85"/>
      <c r="AB565" s="85"/>
      <c r="AC565" s="85"/>
      <c r="AD565" s="85"/>
      <c r="AE565" s="85"/>
      <c r="AF565" s="85"/>
    </row>
    <row r="566" spans="23:32" hidden="1" x14ac:dyDescent="0.2">
      <c r="W566" s="85"/>
      <c r="X566" s="85"/>
      <c r="Y566" s="85"/>
      <c r="Z566" s="85"/>
      <c r="AA566" s="85"/>
      <c r="AB566" s="85"/>
      <c r="AC566" s="85"/>
      <c r="AD566" s="85"/>
      <c r="AE566" s="85"/>
      <c r="AF566" s="85"/>
    </row>
    <row r="567" spans="23:32" hidden="1" x14ac:dyDescent="0.2">
      <c r="W567" s="85"/>
      <c r="X567" s="85"/>
      <c r="Y567" s="85"/>
      <c r="Z567" s="85"/>
      <c r="AA567" s="85"/>
      <c r="AB567" s="85"/>
      <c r="AC567" s="85"/>
      <c r="AD567" s="85"/>
      <c r="AE567" s="85"/>
      <c r="AF567" s="85"/>
    </row>
    <row r="568" spans="23:32" hidden="1" x14ac:dyDescent="0.2">
      <c r="W568" s="85"/>
      <c r="X568" s="85"/>
      <c r="Y568" s="85"/>
      <c r="Z568" s="85"/>
      <c r="AA568" s="85"/>
      <c r="AB568" s="85"/>
      <c r="AC568" s="85"/>
      <c r="AD568" s="85"/>
      <c r="AE568" s="85"/>
      <c r="AF568" s="85"/>
    </row>
    <row r="569" spans="23:32" hidden="1" x14ac:dyDescent="0.2">
      <c r="W569" s="85"/>
      <c r="X569" s="85"/>
      <c r="Y569" s="85"/>
      <c r="Z569" s="85"/>
      <c r="AA569" s="85"/>
      <c r="AB569" s="85"/>
      <c r="AC569" s="85"/>
      <c r="AD569" s="85"/>
      <c r="AE569" s="85"/>
      <c r="AF569" s="85"/>
    </row>
    <row r="570" spans="23:32" hidden="1" x14ac:dyDescent="0.2">
      <c r="W570" s="85"/>
      <c r="X570" s="85"/>
      <c r="Y570" s="85"/>
      <c r="Z570" s="85"/>
      <c r="AA570" s="85"/>
      <c r="AB570" s="85"/>
      <c r="AC570" s="85"/>
      <c r="AD570" s="85"/>
      <c r="AE570" s="85"/>
      <c r="AF570" s="85"/>
    </row>
    <row r="571" spans="23:32" hidden="1" x14ac:dyDescent="0.2">
      <c r="W571" s="85"/>
      <c r="X571" s="85"/>
      <c r="Y571" s="85"/>
      <c r="Z571" s="85"/>
      <c r="AA571" s="85"/>
      <c r="AB571" s="85"/>
      <c r="AC571" s="85"/>
      <c r="AD571" s="85"/>
      <c r="AE571" s="85"/>
      <c r="AF571" s="85"/>
    </row>
    <row r="572" spans="23:32" hidden="1" x14ac:dyDescent="0.2">
      <c r="W572" s="85"/>
      <c r="X572" s="85"/>
      <c r="Y572" s="85"/>
      <c r="Z572" s="85"/>
      <c r="AA572" s="85"/>
      <c r="AB572" s="85"/>
      <c r="AC572" s="85"/>
      <c r="AD572" s="85"/>
      <c r="AE572" s="85"/>
      <c r="AF572" s="85"/>
    </row>
    <row r="573" spans="23:32" hidden="1" x14ac:dyDescent="0.2">
      <c r="W573" s="85"/>
      <c r="X573" s="85"/>
      <c r="Y573" s="85"/>
      <c r="Z573" s="85"/>
      <c r="AA573" s="85"/>
      <c r="AB573" s="85"/>
      <c r="AC573" s="85"/>
      <c r="AD573" s="85"/>
      <c r="AE573" s="85"/>
      <c r="AF573" s="85"/>
    </row>
    <row r="574" spans="23:32" hidden="1" x14ac:dyDescent="0.2">
      <c r="W574" s="85"/>
      <c r="X574" s="85"/>
      <c r="Y574" s="85"/>
      <c r="Z574" s="85"/>
      <c r="AA574" s="85"/>
      <c r="AB574" s="85"/>
      <c r="AC574" s="85"/>
      <c r="AD574" s="85"/>
      <c r="AE574" s="85"/>
      <c r="AF574" s="85"/>
    </row>
    <row r="575" spans="23:32" hidden="1" x14ac:dyDescent="0.2">
      <c r="W575" s="85"/>
      <c r="X575" s="85"/>
      <c r="Y575" s="85"/>
      <c r="Z575" s="85"/>
      <c r="AA575" s="85"/>
      <c r="AB575" s="85"/>
      <c r="AC575" s="85"/>
      <c r="AD575" s="85"/>
      <c r="AE575" s="85"/>
      <c r="AF575" s="85"/>
    </row>
    <row r="576" spans="23:32" hidden="1" x14ac:dyDescent="0.2">
      <c r="W576" s="85"/>
      <c r="X576" s="85"/>
      <c r="Y576" s="85"/>
      <c r="Z576" s="85"/>
      <c r="AA576" s="85"/>
      <c r="AB576" s="85"/>
      <c r="AC576" s="85"/>
      <c r="AD576" s="85"/>
      <c r="AE576" s="85"/>
      <c r="AF576" s="85"/>
    </row>
    <row r="577" spans="23:32" hidden="1" x14ac:dyDescent="0.2">
      <c r="W577" s="85"/>
      <c r="X577" s="85"/>
      <c r="Y577" s="85"/>
      <c r="Z577" s="85"/>
      <c r="AA577" s="85"/>
      <c r="AB577" s="85"/>
      <c r="AC577" s="85"/>
      <c r="AD577" s="85"/>
      <c r="AE577" s="85"/>
      <c r="AF577" s="85"/>
    </row>
    <row r="578" spans="23:32" hidden="1" x14ac:dyDescent="0.2">
      <c r="W578" s="85"/>
      <c r="X578" s="85"/>
      <c r="Y578" s="85"/>
      <c r="Z578" s="85"/>
      <c r="AA578" s="85"/>
      <c r="AB578" s="85"/>
      <c r="AC578" s="85"/>
      <c r="AD578" s="85"/>
      <c r="AE578" s="85"/>
      <c r="AF578" s="85"/>
    </row>
    <row r="579" spans="23:32" hidden="1" x14ac:dyDescent="0.2">
      <c r="W579" s="85"/>
      <c r="X579" s="85"/>
      <c r="Y579" s="85"/>
      <c r="Z579" s="85"/>
      <c r="AA579" s="85"/>
      <c r="AB579" s="85"/>
      <c r="AC579" s="85"/>
      <c r="AD579" s="85"/>
      <c r="AE579" s="85"/>
      <c r="AF579" s="85"/>
    </row>
    <row r="580" spans="23:32" hidden="1" x14ac:dyDescent="0.2">
      <c r="W580" s="85"/>
      <c r="X580" s="85"/>
      <c r="Y580" s="85"/>
      <c r="Z580" s="85"/>
      <c r="AA580" s="85"/>
      <c r="AB580" s="85"/>
      <c r="AC580" s="85"/>
      <c r="AD580" s="85"/>
      <c r="AE580" s="85"/>
      <c r="AF580" s="85"/>
    </row>
    <row r="581" spans="23:32" hidden="1" x14ac:dyDescent="0.2">
      <c r="W581" s="85"/>
      <c r="X581" s="85"/>
      <c r="Y581" s="85"/>
      <c r="Z581" s="85"/>
      <c r="AA581" s="85"/>
      <c r="AB581" s="85"/>
      <c r="AC581" s="85"/>
      <c r="AD581" s="85"/>
      <c r="AE581" s="85"/>
      <c r="AF581" s="85"/>
    </row>
    <row r="582" spans="23:32" hidden="1" x14ac:dyDescent="0.2">
      <c r="W582" s="85"/>
      <c r="X582" s="85"/>
      <c r="Y582" s="85"/>
      <c r="Z582" s="85"/>
      <c r="AA582" s="85"/>
      <c r="AB582" s="85"/>
      <c r="AC582" s="85"/>
      <c r="AD582" s="85"/>
      <c r="AE582" s="85"/>
      <c r="AF582" s="85"/>
    </row>
    <row r="583" spans="23:32" hidden="1" x14ac:dyDescent="0.2">
      <c r="W583" s="85"/>
      <c r="X583" s="85"/>
      <c r="Y583" s="85"/>
      <c r="Z583" s="85"/>
      <c r="AA583" s="85"/>
      <c r="AB583" s="85"/>
      <c r="AC583" s="85"/>
      <c r="AD583" s="85"/>
      <c r="AE583" s="85"/>
      <c r="AF583" s="85"/>
    </row>
    <row r="584" spans="23:32" hidden="1" x14ac:dyDescent="0.2">
      <c r="W584" s="85"/>
      <c r="X584" s="85"/>
      <c r="Y584" s="85"/>
      <c r="Z584" s="85"/>
      <c r="AA584" s="85"/>
      <c r="AB584" s="85"/>
      <c r="AC584" s="85"/>
      <c r="AD584" s="85"/>
      <c r="AE584" s="85"/>
      <c r="AF584" s="85"/>
    </row>
    <row r="585" spans="23:32" hidden="1" x14ac:dyDescent="0.2">
      <c r="W585" s="85"/>
      <c r="X585" s="85"/>
      <c r="Y585" s="85"/>
      <c r="Z585" s="85"/>
      <c r="AA585" s="85"/>
      <c r="AB585" s="85"/>
      <c r="AC585" s="85"/>
      <c r="AD585" s="85"/>
      <c r="AE585" s="85"/>
      <c r="AF585" s="85"/>
    </row>
    <row r="586" spans="23:32" hidden="1" x14ac:dyDescent="0.2">
      <c r="W586" s="85"/>
      <c r="X586" s="85"/>
      <c r="Y586" s="85"/>
      <c r="Z586" s="85"/>
      <c r="AA586" s="85"/>
      <c r="AB586" s="85"/>
      <c r="AC586" s="85"/>
      <c r="AD586" s="85"/>
      <c r="AE586" s="85"/>
      <c r="AF586" s="85"/>
    </row>
    <row r="587" spans="23:32" hidden="1" x14ac:dyDescent="0.2">
      <c r="W587" s="85"/>
      <c r="X587" s="85"/>
      <c r="Y587" s="85"/>
      <c r="Z587" s="85"/>
      <c r="AA587" s="85"/>
      <c r="AB587" s="85"/>
      <c r="AC587" s="85"/>
      <c r="AD587" s="85"/>
      <c r="AE587" s="85"/>
      <c r="AF587" s="85"/>
    </row>
    <row r="588" spans="23:32" hidden="1" x14ac:dyDescent="0.2">
      <c r="W588" s="85"/>
      <c r="X588" s="85"/>
      <c r="Y588" s="85"/>
      <c r="Z588" s="85"/>
      <c r="AA588" s="85"/>
      <c r="AB588" s="85"/>
      <c r="AC588" s="85"/>
      <c r="AD588" s="85"/>
      <c r="AE588" s="85"/>
      <c r="AF588" s="85"/>
    </row>
    <row r="589" spans="23:32" hidden="1" x14ac:dyDescent="0.2">
      <c r="W589" s="85"/>
      <c r="X589" s="85"/>
      <c r="Y589" s="85"/>
      <c r="Z589" s="85"/>
      <c r="AA589" s="85"/>
      <c r="AB589" s="85"/>
      <c r="AC589" s="85"/>
      <c r="AD589" s="85"/>
      <c r="AE589" s="85"/>
      <c r="AF589" s="85"/>
    </row>
    <row r="590" spans="23:32" hidden="1" x14ac:dyDescent="0.2">
      <c r="W590" s="85"/>
      <c r="X590" s="85"/>
      <c r="Y590" s="85"/>
      <c r="Z590" s="85"/>
      <c r="AA590" s="85"/>
      <c r="AB590" s="85"/>
      <c r="AC590" s="85"/>
      <c r="AD590" s="85"/>
      <c r="AE590" s="85"/>
      <c r="AF590" s="85"/>
    </row>
    <row r="591" spans="23:32" hidden="1" x14ac:dyDescent="0.2">
      <c r="W591" s="85"/>
      <c r="X591" s="85"/>
      <c r="Y591" s="85"/>
      <c r="Z591" s="85"/>
      <c r="AA591" s="85"/>
      <c r="AB591" s="85"/>
      <c r="AC591" s="85"/>
      <c r="AD591" s="85"/>
      <c r="AE591" s="85"/>
      <c r="AF591" s="85"/>
    </row>
    <row r="592" spans="23:32" hidden="1" x14ac:dyDescent="0.2">
      <c r="W592" s="85"/>
      <c r="X592" s="85"/>
      <c r="Y592" s="85"/>
      <c r="Z592" s="85"/>
      <c r="AA592" s="85"/>
      <c r="AB592" s="85"/>
      <c r="AC592" s="85"/>
      <c r="AD592" s="85"/>
      <c r="AE592" s="85"/>
      <c r="AF592" s="85"/>
    </row>
    <row r="593" spans="23:32" hidden="1" x14ac:dyDescent="0.2">
      <c r="W593" s="85"/>
      <c r="X593" s="85"/>
      <c r="Y593" s="85"/>
      <c r="Z593" s="85"/>
      <c r="AA593" s="85"/>
      <c r="AB593" s="85"/>
      <c r="AC593" s="85"/>
      <c r="AD593" s="85"/>
      <c r="AE593" s="85"/>
      <c r="AF593" s="85"/>
    </row>
    <row r="594" spans="23:32" hidden="1" x14ac:dyDescent="0.2">
      <c r="W594" s="85"/>
      <c r="X594" s="85"/>
      <c r="Y594" s="85"/>
      <c r="Z594" s="85"/>
      <c r="AA594" s="85"/>
      <c r="AB594" s="85"/>
      <c r="AC594" s="85"/>
      <c r="AD594" s="85"/>
      <c r="AE594" s="85"/>
      <c r="AF594" s="85"/>
    </row>
    <row r="595" spans="23:32" hidden="1" x14ac:dyDescent="0.2">
      <c r="W595" s="85"/>
      <c r="X595" s="85"/>
      <c r="Y595" s="85"/>
      <c r="Z595" s="85"/>
      <c r="AA595" s="85"/>
      <c r="AB595" s="85"/>
      <c r="AC595" s="85"/>
      <c r="AD595" s="85"/>
      <c r="AE595" s="85"/>
      <c r="AF595" s="85"/>
    </row>
    <row r="596" spans="23:32" hidden="1" x14ac:dyDescent="0.2">
      <c r="W596" s="85"/>
      <c r="X596" s="85"/>
      <c r="Y596" s="85"/>
      <c r="Z596" s="85"/>
      <c r="AA596" s="85"/>
      <c r="AB596" s="85"/>
      <c r="AC596" s="85"/>
      <c r="AD596" s="85"/>
      <c r="AE596" s="85"/>
      <c r="AF596" s="85"/>
    </row>
    <row r="597" spans="23:32" hidden="1" x14ac:dyDescent="0.2">
      <c r="W597" s="85"/>
      <c r="X597" s="85"/>
      <c r="Y597" s="85"/>
      <c r="Z597" s="85"/>
      <c r="AA597" s="85"/>
      <c r="AB597" s="85"/>
      <c r="AC597" s="85"/>
      <c r="AD597" s="85"/>
      <c r="AE597" s="85"/>
      <c r="AF597" s="85"/>
    </row>
    <row r="598" spans="23:32" hidden="1" x14ac:dyDescent="0.2">
      <c r="W598" s="85"/>
      <c r="X598" s="85"/>
      <c r="Y598" s="85"/>
      <c r="Z598" s="85"/>
      <c r="AA598" s="85"/>
      <c r="AB598" s="85"/>
      <c r="AC598" s="85"/>
      <c r="AD598" s="85"/>
      <c r="AE598" s="85"/>
      <c r="AF598" s="85"/>
    </row>
    <row r="599" spans="23:32" hidden="1" x14ac:dyDescent="0.2">
      <c r="W599" s="85"/>
      <c r="X599" s="85"/>
      <c r="Y599" s="85"/>
      <c r="Z599" s="85"/>
      <c r="AA599" s="85"/>
      <c r="AB599" s="85"/>
      <c r="AC599" s="85"/>
      <c r="AD599" s="85"/>
      <c r="AE599" s="85"/>
      <c r="AF599" s="85"/>
    </row>
    <row r="600" spans="23:32" hidden="1" x14ac:dyDescent="0.2">
      <c r="W600" s="85"/>
      <c r="X600" s="85"/>
      <c r="Y600" s="85"/>
      <c r="Z600" s="85"/>
      <c r="AA600" s="85"/>
      <c r="AB600" s="85"/>
      <c r="AC600" s="85"/>
      <c r="AD600" s="85"/>
      <c r="AE600" s="85"/>
      <c r="AF600" s="85"/>
    </row>
    <row r="601" spans="23:32" hidden="1" x14ac:dyDescent="0.2">
      <c r="W601" s="85"/>
      <c r="X601" s="85"/>
      <c r="Y601" s="85"/>
      <c r="Z601" s="85"/>
      <c r="AA601" s="85"/>
      <c r="AB601" s="85"/>
      <c r="AC601" s="85"/>
      <c r="AD601" s="85"/>
      <c r="AE601" s="85"/>
      <c r="AF601" s="85"/>
    </row>
    <row r="602" spans="23:32" hidden="1" x14ac:dyDescent="0.2">
      <c r="W602" s="85"/>
      <c r="X602" s="85"/>
      <c r="Y602" s="85"/>
      <c r="Z602" s="85"/>
      <c r="AA602" s="85"/>
      <c r="AB602" s="85"/>
      <c r="AC602" s="85"/>
      <c r="AD602" s="85"/>
      <c r="AE602" s="85"/>
      <c r="AF602" s="85"/>
    </row>
    <row r="603" spans="23:32" hidden="1" x14ac:dyDescent="0.2">
      <c r="W603" s="85"/>
      <c r="X603" s="85"/>
      <c r="Y603" s="85"/>
      <c r="Z603" s="85"/>
      <c r="AA603" s="85"/>
      <c r="AB603" s="85"/>
      <c r="AC603" s="85"/>
      <c r="AD603" s="85"/>
      <c r="AE603" s="85"/>
      <c r="AF603" s="85"/>
    </row>
    <row r="604" spans="23:32" hidden="1" x14ac:dyDescent="0.2">
      <c r="W604" s="85"/>
      <c r="X604" s="85"/>
      <c r="Y604" s="85"/>
      <c r="Z604" s="85"/>
      <c r="AA604" s="85"/>
      <c r="AB604" s="85"/>
      <c r="AC604" s="85"/>
      <c r="AD604" s="85"/>
      <c r="AE604" s="85"/>
      <c r="AF604" s="85"/>
    </row>
    <row r="605" spans="23:32" hidden="1" x14ac:dyDescent="0.2">
      <c r="W605" s="85"/>
      <c r="X605" s="85"/>
      <c r="Y605" s="85"/>
      <c r="Z605" s="85"/>
      <c r="AA605" s="85"/>
      <c r="AB605" s="85"/>
      <c r="AC605" s="85"/>
      <c r="AD605" s="85"/>
      <c r="AE605" s="85"/>
      <c r="AF605" s="85"/>
    </row>
    <row r="606" spans="23:32" hidden="1" x14ac:dyDescent="0.2">
      <c r="W606" s="85"/>
      <c r="X606" s="85"/>
      <c r="Y606" s="85"/>
      <c r="Z606" s="85"/>
      <c r="AA606" s="85"/>
      <c r="AB606" s="85"/>
      <c r="AC606" s="85"/>
      <c r="AD606" s="85"/>
      <c r="AE606" s="85"/>
      <c r="AF606" s="85"/>
    </row>
    <row r="607" spans="23:32" hidden="1" x14ac:dyDescent="0.2">
      <c r="W607" s="85"/>
      <c r="X607" s="85"/>
      <c r="Y607" s="85"/>
      <c r="Z607" s="85"/>
      <c r="AA607" s="85"/>
      <c r="AB607" s="85"/>
      <c r="AC607" s="85"/>
      <c r="AD607" s="85"/>
      <c r="AE607" s="85"/>
      <c r="AF607" s="85"/>
    </row>
    <row r="608" spans="23:32" hidden="1" x14ac:dyDescent="0.2">
      <c r="W608" s="85"/>
      <c r="X608" s="85"/>
      <c r="Y608" s="85"/>
      <c r="Z608" s="85"/>
      <c r="AA608" s="85"/>
      <c r="AB608" s="85"/>
      <c r="AC608" s="85"/>
      <c r="AD608" s="85"/>
      <c r="AE608" s="85"/>
      <c r="AF608" s="85"/>
    </row>
    <row r="609" spans="23:32" hidden="1" x14ac:dyDescent="0.2">
      <c r="W609" s="85"/>
      <c r="X609" s="85"/>
      <c r="Y609" s="85"/>
      <c r="Z609" s="85"/>
      <c r="AA609" s="85"/>
      <c r="AB609" s="85"/>
      <c r="AC609" s="85"/>
      <c r="AD609" s="85"/>
      <c r="AE609" s="85"/>
      <c r="AF609" s="85"/>
    </row>
    <row r="610" spans="23:32" hidden="1" x14ac:dyDescent="0.2">
      <c r="W610" s="85"/>
      <c r="X610" s="85"/>
      <c r="Y610" s="85"/>
      <c r="Z610" s="85"/>
      <c r="AA610" s="85"/>
      <c r="AB610" s="85"/>
      <c r="AC610" s="85"/>
      <c r="AD610" s="85"/>
      <c r="AE610" s="85"/>
      <c r="AF610" s="85"/>
    </row>
    <row r="611" spans="23:32" hidden="1" x14ac:dyDescent="0.2">
      <c r="W611" s="85"/>
      <c r="X611" s="85"/>
      <c r="Y611" s="85"/>
      <c r="Z611" s="85"/>
      <c r="AA611" s="85"/>
      <c r="AB611" s="85"/>
      <c r="AC611" s="85"/>
      <c r="AD611" s="85"/>
      <c r="AE611" s="85"/>
      <c r="AF611" s="85"/>
    </row>
    <row r="612" spans="23:32" hidden="1" x14ac:dyDescent="0.2">
      <c r="W612" s="85"/>
      <c r="X612" s="85"/>
      <c r="Y612" s="85"/>
      <c r="Z612" s="85"/>
      <c r="AA612" s="85"/>
      <c r="AB612" s="85"/>
      <c r="AC612" s="85"/>
      <c r="AD612" s="85"/>
      <c r="AE612" s="85"/>
      <c r="AF612" s="85"/>
    </row>
    <row r="613" spans="23:32" hidden="1" x14ac:dyDescent="0.2">
      <c r="W613" s="85"/>
      <c r="X613" s="85"/>
      <c r="Y613" s="85"/>
      <c r="Z613" s="85"/>
      <c r="AA613" s="85"/>
      <c r="AB613" s="85"/>
      <c r="AC613" s="85"/>
      <c r="AD613" s="85"/>
      <c r="AE613" s="85"/>
      <c r="AF613" s="85"/>
    </row>
    <row r="614" spans="23:32" hidden="1" x14ac:dyDescent="0.2">
      <c r="W614" s="85"/>
      <c r="X614" s="85"/>
      <c r="Y614" s="85"/>
      <c r="Z614" s="85"/>
      <c r="AA614" s="85"/>
      <c r="AB614" s="85"/>
      <c r="AC614" s="85"/>
      <c r="AD614" s="85"/>
      <c r="AE614" s="85"/>
      <c r="AF614" s="85"/>
    </row>
    <row r="615" spans="23:32" hidden="1" x14ac:dyDescent="0.2">
      <c r="W615" s="85"/>
      <c r="X615" s="85"/>
      <c r="Y615" s="85"/>
      <c r="Z615" s="85"/>
      <c r="AA615" s="85"/>
      <c r="AB615" s="85"/>
      <c r="AC615" s="85"/>
      <c r="AD615" s="85"/>
      <c r="AE615" s="85"/>
      <c r="AF615" s="85"/>
    </row>
    <row r="616" spans="23:32" hidden="1" x14ac:dyDescent="0.2">
      <c r="W616" s="85"/>
      <c r="X616" s="85"/>
      <c r="Y616" s="85"/>
      <c r="Z616" s="85"/>
      <c r="AA616" s="85"/>
      <c r="AB616" s="85"/>
      <c r="AC616" s="85"/>
      <c r="AD616" s="85"/>
      <c r="AE616" s="85"/>
      <c r="AF616" s="85"/>
    </row>
    <row r="617" spans="23:32" hidden="1" x14ac:dyDescent="0.2">
      <c r="W617" s="85"/>
      <c r="X617" s="85"/>
      <c r="Y617" s="85"/>
      <c r="Z617" s="85"/>
      <c r="AA617" s="85"/>
      <c r="AB617" s="85"/>
      <c r="AC617" s="85"/>
      <c r="AD617" s="85"/>
      <c r="AE617" s="85"/>
      <c r="AF617" s="85"/>
    </row>
    <row r="618" spans="23:32" hidden="1" x14ac:dyDescent="0.2">
      <c r="W618" s="85"/>
      <c r="X618" s="85"/>
      <c r="Y618" s="85"/>
      <c r="Z618" s="85"/>
      <c r="AA618" s="85"/>
      <c r="AB618" s="85"/>
      <c r="AC618" s="85"/>
      <c r="AD618" s="85"/>
      <c r="AE618" s="85"/>
      <c r="AF618" s="85"/>
    </row>
    <row r="619" spans="23:32" hidden="1" x14ac:dyDescent="0.2">
      <c r="W619" s="85"/>
      <c r="X619" s="85"/>
      <c r="Y619" s="85"/>
      <c r="Z619" s="85"/>
      <c r="AA619" s="85"/>
      <c r="AB619" s="85"/>
      <c r="AC619" s="85"/>
      <c r="AD619" s="85"/>
      <c r="AE619" s="85"/>
      <c r="AF619" s="85"/>
    </row>
    <row r="620" spans="23:32" hidden="1" x14ac:dyDescent="0.2">
      <c r="W620" s="85"/>
      <c r="X620" s="85"/>
      <c r="Y620" s="85"/>
      <c r="Z620" s="85"/>
      <c r="AA620" s="85"/>
      <c r="AB620" s="85"/>
      <c r="AC620" s="85"/>
      <c r="AD620" s="85"/>
      <c r="AE620" s="85"/>
      <c r="AF620" s="85"/>
    </row>
    <row r="621" spans="23:32" hidden="1" x14ac:dyDescent="0.2">
      <c r="W621" s="85"/>
      <c r="X621" s="85"/>
      <c r="Y621" s="85"/>
      <c r="Z621" s="85"/>
      <c r="AA621" s="85"/>
      <c r="AB621" s="85"/>
      <c r="AC621" s="85"/>
      <c r="AD621" s="85"/>
      <c r="AE621" s="85"/>
      <c r="AF621" s="85"/>
    </row>
    <row r="622" spans="23:32" hidden="1" x14ac:dyDescent="0.2">
      <c r="W622" s="85"/>
      <c r="X622" s="85"/>
      <c r="Y622" s="85"/>
      <c r="Z622" s="85"/>
      <c r="AA622" s="85"/>
      <c r="AB622" s="85"/>
      <c r="AC622" s="85"/>
      <c r="AD622" s="85"/>
      <c r="AE622" s="85"/>
      <c r="AF622" s="85"/>
    </row>
    <row r="623" spans="23:32" hidden="1" x14ac:dyDescent="0.2">
      <c r="W623" s="85"/>
      <c r="X623" s="85"/>
      <c r="Y623" s="85"/>
      <c r="Z623" s="85"/>
      <c r="AA623" s="85"/>
      <c r="AB623" s="85"/>
      <c r="AC623" s="85"/>
      <c r="AD623" s="85"/>
      <c r="AE623" s="85"/>
      <c r="AF623" s="85"/>
    </row>
    <row r="624" spans="23:32" hidden="1" x14ac:dyDescent="0.2">
      <c r="W624" s="85"/>
      <c r="X624" s="85"/>
      <c r="Y624" s="85"/>
      <c r="Z624" s="85"/>
      <c r="AA624" s="85"/>
      <c r="AB624" s="85"/>
      <c r="AC624" s="85"/>
      <c r="AD624" s="85"/>
      <c r="AE624" s="85"/>
      <c r="AF624" s="85"/>
    </row>
    <row r="625" spans="23:32" hidden="1" x14ac:dyDescent="0.2">
      <c r="W625" s="85"/>
      <c r="X625" s="85"/>
      <c r="Y625" s="85"/>
      <c r="Z625" s="85"/>
      <c r="AA625" s="85"/>
      <c r="AB625" s="85"/>
      <c r="AC625" s="85"/>
      <c r="AD625" s="85"/>
      <c r="AE625" s="85"/>
      <c r="AF625" s="85"/>
    </row>
    <row r="626" spans="23:32" hidden="1" x14ac:dyDescent="0.2">
      <c r="W626" s="85"/>
      <c r="X626" s="85"/>
      <c r="Y626" s="85"/>
      <c r="Z626" s="85"/>
      <c r="AA626" s="85"/>
      <c r="AB626" s="85"/>
      <c r="AC626" s="85"/>
      <c r="AD626" s="85"/>
      <c r="AE626" s="85"/>
      <c r="AF626" s="85"/>
    </row>
    <row r="627" spans="23:32" hidden="1" x14ac:dyDescent="0.2">
      <c r="W627" s="85"/>
      <c r="X627" s="85"/>
      <c r="Y627" s="85"/>
      <c r="Z627" s="85"/>
      <c r="AA627" s="85"/>
      <c r="AB627" s="85"/>
      <c r="AC627" s="85"/>
      <c r="AD627" s="85"/>
      <c r="AE627" s="85"/>
      <c r="AF627" s="85"/>
    </row>
    <row r="628" spans="23:32" hidden="1" x14ac:dyDescent="0.2">
      <c r="W628" s="85"/>
      <c r="X628" s="85"/>
      <c r="Y628" s="85"/>
      <c r="Z628" s="85"/>
      <c r="AA628" s="85"/>
      <c r="AB628" s="85"/>
      <c r="AC628" s="85"/>
      <c r="AD628" s="85"/>
      <c r="AE628" s="85"/>
      <c r="AF628" s="85"/>
    </row>
    <row r="629" spans="23:32" hidden="1" x14ac:dyDescent="0.2">
      <c r="W629" s="85"/>
      <c r="X629" s="85"/>
      <c r="Y629" s="85"/>
      <c r="Z629" s="85"/>
      <c r="AA629" s="85"/>
      <c r="AB629" s="85"/>
      <c r="AC629" s="85"/>
      <c r="AD629" s="85"/>
      <c r="AE629" s="85"/>
      <c r="AF629" s="85"/>
    </row>
    <row r="630" spans="23:32" hidden="1" x14ac:dyDescent="0.2">
      <c r="W630" s="85"/>
      <c r="X630" s="85"/>
      <c r="Y630" s="85"/>
      <c r="Z630" s="85"/>
      <c r="AA630" s="85"/>
      <c r="AB630" s="85"/>
      <c r="AC630" s="85"/>
      <c r="AD630" s="85"/>
      <c r="AE630" s="85"/>
      <c r="AF630" s="85"/>
    </row>
    <row r="631" spans="23:32" hidden="1" x14ac:dyDescent="0.2">
      <c r="W631" s="85"/>
      <c r="X631" s="85"/>
      <c r="Y631" s="85"/>
      <c r="Z631" s="85"/>
      <c r="AA631" s="85"/>
      <c r="AB631" s="85"/>
      <c r="AC631" s="85"/>
      <c r="AD631" s="85"/>
      <c r="AE631" s="85"/>
      <c r="AF631" s="85"/>
    </row>
    <row r="632" spans="23:32" hidden="1" x14ac:dyDescent="0.2">
      <c r="W632" s="85"/>
      <c r="X632" s="85"/>
      <c r="Y632" s="85"/>
      <c r="Z632" s="85"/>
      <c r="AA632" s="85"/>
      <c r="AB632" s="85"/>
      <c r="AC632" s="85"/>
      <c r="AD632" s="85"/>
      <c r="AE632" s="85"/>
      <c r="AF632" s="85"/>
    </row>
    <row r="633" spans="23:32" hidden="1" x14ac:dyDescent="0.2">
      <c r="W633" s="85"/>
      <c r="X633" s="85"/>
      <c r="Y633" s="85"/>
      <c r="Z633" s="85"/>
      <c r="AA633" s="85"/>
      <c r="AB633" s="85"/>
      <c r="AC633" s="85"/>
      <c r="AD633" s="85"/>
      <c r="AE633" s="85"/>
      <c r="AF633" s="85"/>
    </row>
    <row r="634" spans="23:32" hidden="1" x14ac:dyDescent="0.2">
      <c r="W634" s="85"/>
      <c r="X634" s="85"/>
      <c r="Y634" s="85"/>
      <c r="Z634" s="85"/>
      <c r="AA634" s="85"/>
      <c r="AB634" s="85"/>
      <c r="AC634" s="85"/>
      <c r="AD634" s="85"/>
      <c r="AE634" s="85"/>
      <c r="AF634" s="85"/>
    </row>
    <row r="635" spans="23:32" hidden="1" x14ac:dyDescent="0.2">
      <c r="W635" s="85"/>
      <c r="X635" s="85"/>
      <c r="Y635" s="85"/>
      <c r="Z635" s="85"/>
      <c r="AA635" s="85"/>
      <c r="AB635" s="85"/>
      <c r="AC635" s="85"/>
      <c r="AD635" s="85"/>
      <c r="AE635" s="85"/>
      <c r="AF635" s="85"/>
    </row>
    <row r="636" spans="23:32" hidden="1" x14ac:dyDescent="0.2">
      <c r="W636" s="85"/>
      <c r="X636" s="85"/>
      <c r="Y636" s="85"/>
      <c r="Z636" s="85"/>
      <c r="AA636" s="85"/>
      <c r="AB636" s="85"/>
      <c r="AC636" s="85"/>
      <c r="AD636" s="85"/>
      <c r="AE636" s="85"/>
      <c r="AF636" s="85"/>
    </row>
    <row r="637" spans="23:32" hidden="1" x14ac:dyDescent="0.2">
      <c r="W637" s="85"/>
      <c r="X637" s="85"/>
      <c r="Y637" s="85"/>
      <c r="Z637" s="85"/>
      <c r="AA637" s="85"/>
      <c r="AB637" s="85"/>
      <c r="AC637" s="85"/>
      <c r="AD637" s="85"/>
      <c r="AE637" s="85"/>
      <c r="AF637" s="85"/>
    </row>
    <row r="638" spans="23:32" hidden="1" x14ac:dyDescent="0.2">
      <c r="W638" s="85"/>
      <c r="X638" s="85"/>
      <c r="Y638" s="85"/>
      <c r="Z638" s="85"/>
      <c r="AA638" s="85"/>
      <c r="AB638" s="85"/>
      <c r="AC638" s="85"/>
      <c r="AD638" s="85"/>
      <c r="AE638" s="85"/>
      <c r="AF638" s="85"/>
    </row>
    <row r="639" spans="23:32" hidden="1" x14ac:dyDescent="0.2">
      <c r="W639" s="85"/>
      <c r="X639" s="85"/>
      <c r="Y639" s="85"/>
      <c r="Z639" s="85"/>
      <c r="AA639" s="85"/>
      <c r="AB639" s="85"/>
      <c r="AC639" s="85"/>
      <c r="AD639" s="85"/>
      <c r="AE639" s="85"/>
      <c r="AF639" s="85"/>
    </row>
    <row r="640" spans="23:32" hidden="1" x14ac:dyDescent="0.2">
      <c r="W640" s="85"/>
      <c r="X640" s="85"/>
      <c r="Y640" s="85"/>
      <c r="Z640" s="85"/>
      <c r="AA640" s="85"/>
      <c r="AB640" s="85"/>
      <c r="AC640" s="85"/>
      <c r="AD640" s="85"/>
      <c r="AE640" s="85"/>
      <c r="AF640" s="85"/>
    </row>
    <row r="641" spans="23:32" hidden="1" x14ac:dyDescent="0.2">
      <c r="W641" s="85"/>
      <c r="X641" s="85"/>
      <c r="Y641" s="85"/>
      <c r="Z641" s="85"/>
      <c r="AA641" s="85"/>
      <c r="AB641" s="85"/>
      <c r="AC641" s="85"/>
      <c r="AD641" s="85"/>
      <c r="AE641" s="85"/>
      <c r="AF641" s="85"/>
    </row>
    <row r="642" spans="23:32" hidden="1" x14ac:dyDescent="0.2">
      <c r="W642" s="85"/>
      <c r="X642" s="85"/>
      <c r="Y642" s="85"/>
      <c r="Z642" s="85"/>
      <c r="AA642" s="85"/>
      <c r="AB642" s="85"/>
      <c r="AC642" s="85"/>
      <c r="AD642" s="85"/>
      <c r="AE642" s="85"/>
      <c r="AF642" s="85"/>
    </row>
    <row r="643" spans="23:32" hidden="1" x14ac:dyDescent="0.2">
      <c r="W643" s="85"/>
      <c r="X643" s="85"/>
      <c r="Y643" s="85"/>
      <c r="Z643" s="85"/>
      <c r="AA643" s="85"/>
      <c r="AB643" s="85"/>
      <c r="AC643" s="85"/>
      <c r="AD643" s="85"/>
      <c r="AE643" s="85"/>
      <c r="AF643" s="85"/>
    </row>
    <row r="644" spans="23:32" hidden="1" x14ac:dyDescent="0.2">
      <c r="W644" s="85"/>
      <c r="X644" s="85"/>
      <c r="Y644" s="85"/>
      <c r="Z644" s="85"/>
      <c r="AA644" s="85"/>
      <c r="AB644" s="85"/>
      <c r="AC644" s="85"/>
      <c r="AD644" s="85"/>
      <c r="AE644" s="85"/>
      <c r="AF644" s="85"/>
    </row>
    <row r="645" spans="23:32" hidden="1" x14ac:dyDescent="0.2">
      <c r="W645" s="85"/>
      <c r="X645" s="85"/>
      <c r="Y645" s="85"/>
      <c r="Z645" s="85"/>
      <c r="AA645" s="85"/>
      <c r="AB645" s="85"/>
      <c r="AC645" s="85"/>
      <c r="AD645" s="85"/>
      <c r="AE645" s="85"/>
      <c r="AF645" s="85"/>
    </row>
    <row r="646" spans="23:32" hidden="1" x14ac:dyDescent="0.2">
      <c r="W646" s="85"/>
      <c r="X646" s="85"/>
      <c r="Y646" s="85"/>
      <c r="Z646" s="85"/>
      <c r="AA646" s="85"/>
      <c r="AB646" s="85"/>
      <c r="AC646" s="85"/>
      <c r="AD646" s="85"/>
      <c r="AE646" s="85"/>
      <c r="AF646" s="85"/>
    </row>
    <row r="647" spans="23:32" hidden="1" x14ac:dyDescent="0.2">
      <c r="W647" s="85"/>
      <c r="X647" s="85"/>
      <c r="Y647" s="85"/>
      <c r="Z647" s="85"/>
      <c r="AA647" s="85"/>
      <c r="AB647" s="85"/>
      <c r="AC647" s="85"/>
      <c r="AD647" s="85"/>
      <c r="AE647" s="85"/>
      <c r="AF647" s="85"/>
    </row>
    <row r="648" spans="23:32" hidden="1" x14ac:dyDescent="0.2">
      <c r="W648" s="85"/>
      <c r="X648" s="85"/>
      <c r="Y648" s="85"/>
      <c r="Z648" s="85"/>
      <c r="AA648" s="85"/>
      <c r="AB648" s="85"/>
      <c r="AC648" s="85"/>
      <c r="AD648" s="85"/>
      <c r="AE648" s="85"/>
      <c r="AF648" s="85"/>
    </row>
    <row r="649" spans="23:32" hidden="1" x14ac:dyDescent="0.2">
      <c r="W649" s="85"/>
      <c r="X649" s="85"/>
      <c r="Y649" s="85"/>
      <c r="Z649" s="85"/>
      <c r="AA649" s="85"/>
      <c r="AB649" s="85"/>
      <c r="AC649" s="85"/>
      <c r="AD649" s="85"/>
      <c r="AE649" s="85"/>
      <c r="AF649" s="85"/>
    </row>
    <row r="650" spans="23:32" hidden="1" x14ac:dyDescent="0.2">
      <c r="W650" s="85"/>
      <c r="X650" s="85"/>
      <c r="Y650" s="85"/>
      <c r="Z650" s="85"/>
      <c r="AA650" s="85"/>
      <c r="AB650" s="85"/>
      <c r="AC650" s="85"/>
      <c r="AD650" s="85"/>
      <c r="AE650" s="85"/>
      <c r="AF650" s="85"/>
    </row>
    <row r="651" spans="23:32" hidden="1" x14ac:dyDescent="0.2">
      <c r="W651" s="85"/>
      <c r="X651" s="85"/>
      <c r="Y651" s="85"/>
      <c r="Z651" s="85"/>
      <c r="AA651" s="85"/>
      <c r="AB651" s="85"/>
      <c r="AC651" s="85"/>
      <c r="AD651" s="85"/>
      <c r="AE651" s="85"/>
      <c r="AF651" s="85"/>
    </row>
    <row r="652" spans="23:32" hidden="1" x14ac:dyDescent="0.2">
      <c r="W652" s="85"/>
      <c r="X652" s="85"/>
      <c r="Y652" s="85"/>
      <c r="Z652" s="85"/>
      <c r="AA652" s="85"/>
      <c r="AB652" s="85"/>
      <c r="AC652" s="85"/>
      <c r="AD652" s="85"/>
      <c r="AE652" s="85"/>
      <c r="AF652" s="85"/>
    </row>
    <row r="653" spans="23:32" hidden="1" x14ac:dyDescent="0.2">
      <c r="W653" s="85"/>
      <c r="X653" s="85"/>
      <c r="Y653" s="85"/>
      <c r="Z653" s="85"/>
      <c r="AA653" s="85"/>
      <c r="AB653" s="85"/>
      <c r="AC653" s="85"/>
      <c r="AD653" s="85"/>
      <c r="AE653" s="85"/>
      <c r="AF653" s="85"/>
    </row>
    <row r="654" spans="23:32" hidden="1" x14ac:dyDescent="0.2">
      <c r="W654" s="85"/>
      <c r="X654" s="85"/>
      <c r="Y654" s="85"/>
      <c r="Z654" s="85"/>
      <c r="AA654" s="85"/>
      <c r="AB654" s="85"/>
      <c r="AC654" s="85"/>
      <c r="AD654" s="85"/>
      <c r="AE654" s="85"/>
      <c r="AF654" s="85"/>
    </row>
    <row r="655" spans="23:32" hidden="1" x14ac:dyDescent="0.2">
      <c r="W655" s="85"/>
      <c r="X655" s="85"/>
      <c r="Y655" s="85"/>
      <c r="Z655" s="85"/>
      <c r="AA655" s="85"/>
      <c r="AB655" s="85"/>
      <c r="AC655" s="85"/>
      <c r="AD655" s="85"/>
      <c r="AE655" s="85"/>
      <c r="AF655" s="85"/>
    </row>
    <row r="656" spans="23:32" hidden="1" x14ac:dyDescent="0.2">
      <c r="W656" s="85"/>
      <c r="X656" s="85"/>
      <c r="Y656" s="85"/>
      <c r="Z656" s="85"/>
      <c r="AA656" s="85"/>
      <c r="AB656" s="85"/>
      <c r="AC656" s="85"/>
      <c r="AD656" s="85"/>
      <c r="AE656" s="85"/>
      <c r="AF656" s="85"/>
    </row>
    <row r="657" spans="23:32" hidden="1" x14ac:dyDescent="0.2">
      <c r="W657" s="85"/>
      <c r="X657" s="85"/>
      <c r="Y657" s="85"/>
      <c r="Z657" s="85"/>
      <c r="AA657" s="85"/>
      <c r="AB657" s="85"/>
      <c r="AC657" s="85"/>
      <c r="AD657" s="85"/>
      <c r="AE657" s="85"/>
      <c r="AF657" s="85"/>
    </row>
    <row r="658" spans="23:32" hidden="1" x14ac:dyDescent="0.2">
      <c r="W658" s="85"/>
      <c r="X658" s="85"/>
      <c r="Y658" s="85"/>
      <c r="Z658" s="85"/>
      <c r="AA658" s="85"/>
      <c r="AB658" s="85"/>
      <c r="AC658" s="85"/>
      <c r="AD658" s="85"/>
      <c r="AE658" s="85"/>
      <c r="AF658" s="85"/>
    </row>
    <row r="659" spans="23:32" hidden="1" x14ac:dyDescent="0.2">
      <c r="W659" s="85"/>
      <c r="X659" s="85"/>
      <c r="Y659" s="85"/>
      <c r="Z659" s="85"/>
      <c r="AA659" s="85"/>
      <c r="AB659" s="85"/>
      <c r="AC659" s="85"/>
      <c r="AD659" s="85"/>
      <c r="AE659" s="85"/>
      <c r="AF659" s="85"/>
    </row>
    <row r="660" spans="23:32" hidden="1" x14ac:dyDescent="0.2">
      <c r="W660" s="85"/>
      <c r="X660" s="85"/>
      <c r="Y660" s="85"/>
      <c r="Z660" s="85"/>
      <c r="AA660" s="85"/>
      <c r="AB660" s="85"/>
      <c r="AC660" s="85"/>
      <c r="AD660" s="85"/>
      <c r="AE660" s="85"/>
      <c r="AF660" s="85"/>
    </row>
    <row r="661" spans="23:32" hidden="1" x14ac:dyDescent="0.2">
      <c r="W661" s="85"/>
      <c r="X661" s="85"/>
      <c r="Y661" s="85"/>
      <c r="Z661" s="85"/>
      <c r="AA661" s="85"/>
      <c r="AB661" s="85"/>
      <c r="AC661" s="85"/>
      <c r="AD661" s="85"/>
      <c r="AE661" s="85"/>
      <c r="AF661" s="85"/>
    </row>
    <row r="662" spans="23:32" hidden="1" x14ac:dyDescent="0.2">
      <c r="W662" s="85"/>
      <c r="X662" s="85"/>
      <c r="Y662" s="85"/>
      <c r="Z662" s="85"/>
      <c r="AA662" s="85"/>
      <c r="AB662" s="85"/>
      <c r="AC662" s="85"/>
      <c r="AD662" s="85"/>
      <c r="AE662" s="85"/>
      <c r="AF662" s="85"/>
    </row>
    <row r="663" spans="23:32" hidden="1" x14ac:dyDescent="0.2">
      <c r="W663" s="85"/>
      <c r="X663" s="85"/>
      <c r="Y663" s="85"/>
      <c r="Z663" s="85"/>
      <c r="AA663" s="85"/>
      <c r="AB663" s="85"/>
      <c r="AC663" s="85"/>
      <c r="AD663" s="85"/>
      <c r="AE663" s="85"/>
      <c r="AF663" s="85"/>
    </row>
    <row r="664" spans="23:32" hidden="1" x14ac:dyDescent="0.2">
      <c r="W664" s="85"/>
      <c r="X664" s="85"/>
      <c r="Y664" s="85"/>
      <c r="Z664" s="85"/>
      <c r="AA664" s="85"/>
      <c r="AB664" s="85"/>
      <c r="AC664" s="85"/>
      <c r="AD664" s="85"/>
      <c r="AE664" s="85"/>
      <c r="AF664" s="85"/>
    </row>
    <row r="665" spans="23:32" hidden="1" x14ac:dyDescent="0.2">
      <c r="W665" s="85"/>
      <c r="X665" s="85"/>
      <c r="Y665" s="85"/>
      <c r="Z665" s="85"/>
      <c r="AA665" s="85"/>
      <c r="AB665" s="85"/>
      <c r="AC665" s="85"/>
      <c r="AD665" s="85"/>
      <c r="AE665" s="85"/>
      <c r="AF665" s="85"/>
    </row>
    <row r="666" spans="23:32" hidden="1" x14ac:dyDescent="0.2">
      <c r="W666" s="85"/>
      <c r="X666" s="85"/>
      <c r="Y666" s="85"/>
      <c r="Z666" s="85"/>
      <c r="AA666" s="85"/>
      <c r="AB666" s="85"/>
      <c r="AC666" s="85"/>
      <c r="AD666" s="85"/>
      <c r="AE666" s="85"/>
      <c r="AF666" s="85"/>
    </row>
    <row r="667" spans="23:32" hidden="1" x14ac:dyDescent="0.2">
      <c r="W667" s="85"/>
      <c r="X667" s="85"/>
      <c r="Y667" s="85"/>
      <c r="Z667" s="85"/>
      <c r="AA667" s="85"/>
      <c r="AB667" s="85"/>
      <c r="AC667" s="85"/>
      <c r="AD667" s="85"/>
      <c r="AE667" s="85"/>
      <c r="AF667" s="85"/>
    </row>
    <row r="668" spans="23:32" hidden="1" x14ac:dyDescent="0.2">
      <c r="W668" s="85"/>
      <c r="X668" s="85"/>
      <c r="Y668" s="85"/>
      <c r="Z668" s="85"/>
      <c r="AA668" s="85"/>
      <c r="AB668" s="85"/>
      <c r="AC668" s="85"/>
      <c r="AD668" s="85"/>
      <c r="AE668" s="85"/>
      <c r="AF668" s="85"/>
    </row>
    <row r="669" spans="23:32" hidden="1" x14ac:dyDescent="0.2">
      <c r="W669" s="85"/>
      <c r="X669" s="85"/>
      <c r="Y669" s="85"/>
      <c r="Z669" s="85"/>
      <c r="AA669" s="85"/>
      <c r="AB669" s="85"/>
      <c r="AC669" s="85"/>
      <c r="AD669" s="85"/>
      <c r="AE669" s="85"/>
      <c r="AF669" s="85"/>
    </row>
    <row r="670" spans="23:32" hidden="1" x14ac:dyDescent="0.2">
      <c r="W670" s="85"/>
      <c r="X670" s="85"/>
      <c r="Y670" s="85"/>
      <c r="Z670" s="85"/>
      <c r="AA670" s="85"/>
      <c r="AB670" s="85"/>
      <c r="AC670" s="85"/>
      <c r="AD670" s="85"/>
      <c r="AE670" s="85"/>
      <c r="AF670" s="85"/>
    </row>
    <row r="671" spans="23:32" hidden="1" x14ac:dyDescent="0.2">
      <c r="W671" s="85"/>
      <c r="X671" s="85"/>
      <c r="Y671" s="85"/>
      <c r="Z671" s="85"/>
      <c r="AA671" s="85"/>
      <c r="AB671" s="85"/>
      <c r="AC671" s="85"/>
      <c r="AD671" s="85"/>
      <c r="AE671" s="85"/>
      <c r="AF671" s="85"/>
    </row>
    <row r="672" spans="23:32" hidden="1" x14ac:dyDescent="0.2">
      <c r="W672" s="85"/>
      <c r="X672" s="85"/>
      <c r="Y672" s="85"/>
      <c r="Z672" s="85"/>
      <c r="AA672" s="85"/>
      <c r="AB672" s="85"/>
      <c r="AC672" s="85"/>
      <c r="AD672" s="85"/>
      <c r="AE672" s="85"/>
      <c r="AF672" s="85"/>
    </row>
    <row r="673" spans="23:32" hidden="1" x14ac:dyDescent="0.2">
      <c r="W673" s="85"/>
      <c r="X673" s="85"/>
      <c r="Y673" s="85"/>
      <c r="Z673" s="85"/>
      <c r="AA673" s="85"/>
      <c r="AB673" s="85"/>
      <c r="AC673" s="85"/>
      <c r="AD673" s="85"/>
      <c r="AE673" s="85"/>
      <c r="AF673" s="85"/>
    </row>
    <row r="674" spans="23:32" hidden="1" x14ac:dyDescent="0.2">
      <c r="W674" s="85"/>
      <c r="X674" s="85"/>
      <c r="Y674" s="85"/>
      <c r="Z674" s="85"/>
      <c r="AA674" s="85"/>
      <c r="AB674" s="85"/>
      <c r="AC674" s="85"/>
      <c r="AD674" s="85"/>
      <c r="AE674" s="85"/>
      <c r="AF674" s="85"/>
    </row>
    <row r="675" spans="23:32" hidden="1" x14ac:dyDescent="0.2">
      <c r="W675" s="85"/>
      <c r="X675" s="85"/>
      <c r="Y675" s="85"/>
      <c r="Z675" s="85"/>
      <c r="AA675" s="85"/>
      <c r="AB675" s="85"/>
      <c r="AC675" s="85"/>
      <c r="AD675" s="85"/>
      <c r="AE675" s="85"/>
      <c r="AF675" s="85"/>
    </row>
    <row r="676" spans="23:32" hidden="1" x14ac:dyDescent="0.2">
      <c r="W676" s="85"/>
      <c r="X676" s="85"/>
      <c r="Y676" s="85"/>
      <c r="Z676" s="85"/>
      <c r="AA676" s="85"/>
      <c r="AB676" s="85"/>
      <c r="AC676" s="85"/>
      <c r="AD676" s="85"/>
      <c r="AE676" s="85"/>
      <c r="AF676" s="85"/>
    </row>
    <row r="677" spans="23:32" hidden="1" x14ac:dyDescent="0.2">
      <c r="W677" s="85"/>
      <c r="X677" s="85"/>
      <c r="Y677" s="85"/>
      <c r="Z677" s="85"/>
      <c r="AA677" s="85"/>
      <c r="AB677" s="85"/>
      <c r="AC677" s="85"/>
      <c r="AD677" s="85"/>
      <c r="AE677" s="85"/>
      <c r="AF677" s="85"/>
    </row>
    <row r="678" spans="23:32" hidden="1" x14ac:dyDescent="0.2">
      <c r="W678" s="85"/>
      <c r="X678" s="85"/>
      <c r="Y678" s="85"/>
      <c r="Z678" s="85"/>
      <c r="AA678" s="85"/>
      <c r="AB678" s="85"/>
      <c r="AC678" s="85"/>
      <c r="AD678" s="85"/>
      <c r="AE678" s="85"/>
      <c r="AF678" s="85"/>
    </row>
    <row r="679" spans="23:32" hidden="1" x14ac:dyDescent="0.2">
      <c r="W679" s="85"/>
      <c r="X679" s="85"/>
      <c r="Y679" s="85"/>
      <c r="Z679" s="85"/>
      <c r="AA679" s="85"/>
      <c r="AB679" s="85"/>
      <c r="AC679" s="85"/>
      <c r="AD679" s="85"/>
      <c r="AE679" s="85"/>
      <c r="AF679" s="85"/>
    </row>
    <row r="680" spans="23:32" hidden="1" x14ac:dyDescent="0.2">
      <c r="W680" s="85"/>
      <c r="X680" s="85"/>
      <c r="Y680" s="85"/>
      <c r="Z680" s="85"/>
      <c r="AA680" s="85"/>
      <c r="AB680" s="85"/>
      <c r="AC680" s="85"/>
      <c r="AD680" s="85"/>
      <c r="AE680" s="85"/>
      <c r="AF680" s="85"/>
    </row>
    <row r="681" spans="23:32" hidden="1" x14ac:dyDescent="0.2">
      <c r="W681" s="85"/>
      <c r="X681" s="85"/>
      <c r="Y681" s="85"/>
      <c r="Z681" s="85"/>
      <c r="AA681" s="85"/>
      <c r="AB681" s="85"/>
      <c r="AC681" s="85"/>
      <c r="AD681" s="85"/>
      <c r="AE681" s="85"/>
      <c r="AF681" s="85"/>
    </row>
    <row r="682" spans="23:32" hidden="1" x14ac:dyDescent="0.2">
      <c r="W682" s="85"/>
      <c r="X682" s="85"/>
      <c r="Y682" s="85"/>
      <c r="Z682" s="85"/>
      <c r="AA682" s="85"/>
      <c r="AB682" s="85"/>
      <c r="AC682" s="85"/>
      <c r="AD682" s="85"/>
      <c r="AE682" s="85"/>
      <c r="AF682" s="85"/>
    </row>
    <row r="683" spans="23:32" hidden="1" x14ac:dyDescent="0.2">
      <c r="W683" s="85"/>
      <c r="X683" s="85"/>
      <c r="Y683" s="85"/>
      <c r="Z683" s="85"/>
      <c r="AA683" s="85"/>
      <c r="AB683" s="85"/>
      <c r="AC683" s="85"/>
      <c r="AD683" s="85"/>
      <c r="AE683" s="85"/>
      <c r="AF683" s="85"/>
    </row>
    <row r="684" spans="23:32" hidden="1" x14ac:dyDescent="0.2">
      <c r="W684" s="85"/>
      <c r="X684" s="85"/>
      <c r="Y684" s="85"/>
      <c r="Z684" s="85"/>
      <c r="AA684" s="85"/>
      <c r="AB684" s="85"/>
      <c r="AC684" s="85"/>
      <c r="AD684" s="85"/>
      <c r="AE684" s="85"/>
      <c r="AF684" s="85"/>
    </row>
    <row r="685" spans="23:32" hidden="1" x14ac:dyDescent="0.2">
      <c r="W685" s="85"/>
      <c r="X685" s="85"/>
      <c r="Y685" s="85"/>
      <c r="Z685" s="85"/>
      <c r="AA685" s="85"/>
      <c r="AB685" s="85"/>
      <c r="AC685" s="85"/>
      <c r="AD685" s="85"/>
      <c r="AE685" s="85"/>
      <c r="AF685" s="85"/>
    </row>
    <row r="686" spans="23:32" hidden="1" x14ac:dyDescent="0.2">
      <c r="W686" s="85"/>
      <c r="X686" s="85"/>
      <c r="Y686" s="85"/>
      <c r="Z686" s="85"/>
      <c r="AA686" s="85"/>
      <c r="AB686" s="85"/>
      <c r="AC686" s="85"/>
      <c r="AD686" s="85"/>
      <c r="AE686" s="85"/>
      <c r="AF686" s="85"/>
    </row>
    <row r="687" spans="23:32" hidden="1" x14ac:dyDescent="0.2">
      <c r="W687" s="85"/>
      <c r="X687" s="85"/>
      <c r="Y687" s="85"/>
      <c r="Z687" s="85"/>
      <c r="AA687" s="85"/>
      <c r="AB687" s="85"/>
      <c r="AC687" s="85"/>
      <c r="AD687" s="85"/>
      <c r="AE687" s="85"/>
      <c r="AF687" s="85"/>
    </row>
    <row r="688" spans="23:32" hidden="1" x14ac:dyDescent="0.2">
      <c r="W688" s="85"/>
      <c r="X688" s="85"/>
      <c r="Y688" s="85"/>
      <c r="Z688" s="85"/>
      <c r="AA688" s="85"/>
      <c r="AB688" s="85"/>
      <c r="AC688" s="85"/>
      <c r="AD688" s="85"/>
      <c r="AE688" s="85"/>
      <c r="AF688" s="85"/>
    </row>
    <row r="689" spans="23:32" hidden="1" x14ac:dyDescent="0.2">
      <c r="W689" s="85"/>
      <c r="X689" s="85"/>
      <c r="Y689" s="85"/>
      <c r="Z689" s="85"/>
      <c r="AA689" s="85"/>
      <c r="AB689" s="85"/>
      <c r="AC689" s="85"/>
      <c r="AD689" s="85"/>
      <c r="AE689" s="85"/>
      <c r="AF689" s="85"/>
    </row>
    <row r="690" spans="23:32" hidden="1" x14ac:dyDescent="0.2">
      <c r="W690" s="85"/>
      <c r="X690" s="85"/>
      <c r="Y690" s="85"/>
      <c r="Z690" s="85"/>
      <c r="AA690" s="85"/>
      <c r="AB690" s="85"/>
      <c r="AC690" s="85"/>
      <c r="AD690" s="85"/>
      <c r="AE690" s="85"/>
      <c r="AF690" s="85"/>
    </row>
    <row r="691" spans="23:32" hidden="1" x14ac:dyDescent="0.2">
      <c r="W691" s="85"/>
      <c r="X691" s="85"/>
      <c r="Y691" s="85"/>
      <c r="Z691" s="85"/>
      <c r="AA691" s="85"/>
      <c r="AB691" s="85"/>
      <c r="AC691" s="85"/>
      <c r="AD691" s="85"/>
      <c r="AE691" s="85"/>
      <c r="AF691" s="85"/>
    </row>
    <row r="692" spans="23:32" hidden="1" x14ac:dyDescent="0.2">
      <c r="W692" s="85"/>
      <c r="X692" s="85"/>
      <c r="Y692" s="85"/>
      <c r="Z692" s="85"/>
      <c r="AA692" s="85"/>
      <c r="AB692" s="85"/>
      <c r="AC692" s="85"/>
      <c r="AD692" s="85"/>
      <c r="AE692" s="85"/>
      <c r="AF692" s="85"/>
    </row>
    <row r="693" spans="23:32" hidden="1" x14ac:dyDescent="0.2">
      <c r="W693" s="85"/>
      <c r="X693" s="85"/>
      <c r="Y693" s="85"/>
      <c r="Z693" s="85"/>
      <c r="AA693" s="85"/>
      <c r="AB693" s="85"/>
      <c r="AC693" s="85"/>
      <c r="AD693" s="85"/>
      <c r="AE693" s="85"/>
      <c r="AF693" s="85"/>
    </row>
    <row r="694" spans="23:32" hidden="1" x14ac:dyDescent="0.2">
      <c r="W694" s="85"/>
      <c r="X694" s="85"/>
      <c r="Y694" s="85"/>
      <c r="Z694" s="85"/>
      <c r="AA694" s="85"/>
      <c r="AB694" s="85"/>
      <c r="AC694" s="85"/>
      <c r="AD694" s="85"/>
      <c r="AE694" s="85"/>
      <c r="AF694" s="85"/>
    </row>
    <row r="695" spans="23:32" hidden="1" x14ac:dyDescent="0.2">
      <c r="W695" s="85"/>
      <c r="X695" s="85"/>
      <c r="Y695" s="85"/>
      <c r="Z695" s="85"/>
      <c r="AA695" s="85"/>
      <c r="AB695" s="85"/>
      <c r="AC695" s="85"/>
      <c r="AD695" s="85"/>
      <c r="AE695" s="85"/>
      <c r="AF695" s="85"/>
    </row>
    <row r="696" spans="23:32" hidden="1" x14ac:dyDescent="0.2">
      <c r="W696" s="85"/>
      <c r="X696" s="85"/>
      <c r="Y696" s="85"/>
      <c r="Z696" s="85"/>
      <c r="AA696" s="85"/>
      <c r="AB696" s="85"/>
      <c r="AC696" s="85"/>
      <c r="AD696" s="85"/>
      <c r="AE696" s="85"/>
      <c r="AF696" s="85"/>
    </row>
    <row r="697" spans="23:32" hidden="1" x14ac:dyDescent="0.2">
      <c r="W697" s="85"/>
      <c r="X697" s="85"/>
      <c r="Y697" s="85"/>
      <c r="Z697" s="85"/>
      <c r="AA697" s="85"/>
      <c r="AB697" s="85"/>
      <c r="AC697" s="85"/>
      <c r="AD697" s="85"/>
      <c r="AE697" s="85"/>
      <c r="AF697" s="85"/>
    </row>
    <row r="698" spans="23:32" hidden="1" x14ac:dyDescent="0.2">
      <c r="W698" s="85"/>
      <c r="X698" s="85"/>
      <c r="Y698" s="85"/>
      <c r="Z698" s="85"/>
      <c r="AA698" s="85"/>
      <c r="AB698" s="85"/>
      <c r="AC698" s="85"/>
      <c r="AD698" s="85"/>
      <c r="AE698" s="85"/>
      <c r="AF698" s="85"/>
    </row>
    <row r="699" spans="23:32" hidden="1" x14ac:dyDescent="0.2">
      <c r="W699" s="85"/>
      <c r="X699" s="85"/>
      <c r="Y699" s="85"/>
      <c r="Z699" s="85"/>
      <c r="AA699" s="85"/>
      <c r="AB699" s="85"/>
      <c r="AC699" s="85"/>
      <c r="AD699" s="85"/>
      <c r="AE699" s="85"/>
      <c r="AF699" s="85"/>
    </row>
    <row r="700" spans="23:32" hidden="1" x14ac:dyDescent="0.2">
      <c r="W700" s="85"/>
      <c r="X700" s="85"/>
      <c r="Y700" s="85"/>
      <c r="Z700" s="85"/>
      <c r="AA700" s="85"/>
      <c r="AB700" s="85"/>
      <c r="AC700" s="85"/>
      <c r="AD700" s="85"/>
      <c r="AE700" s="85"/>
      <c r="AF700" s="85"/>
    </row>
    <row r="701" spans="23:32" hidden="1" x14ac:dyDescent="0.2">
      <c r="W701" s="85"/>
      <c r="X701" s="85"/>
      <c r="Y701" s="85"/>
      <c r="Z701" s="85"/>
      <c r="AA701" s="85"/>
      <c r="AB701" s="85"/>
      <c r="AC701" s="85"/>
      <c r="AD701" s="85"/>
      <c r="AE701" s="85"/>
      <c r="AF701" s="85"/>
    </row>
    <row r="702" spans="23:32" hidden="1" x14ac:dyDescent="0.2">
      <c r="W702" s="85"/>
      <c r="X702" s="85"/>
      <c r="Y702" s="85"/>
      <c r="Z702" s="85"/>
      <c r="AA702" s="85"/>
      <c r="AB702" s="85"/>
      <c r="AC702" s="85"/>
      <c r="AD702" s="85"/>
      <c r="AE702" s="85"/>
      <c r="AF702" s="85"/>
    </row>
    <row r="703" spans="23:32" hidden="1" x14ac:dyDescent="0.2">
      <c r="W703" s="85"/>
      <c r="X703" s="85"/>
      <c r="Y703" s="85"/>
      <c r="Z703" s="85"/>
      <c r="AA703" s="85"/>
      <c r="AB703" s="85"/>
      <c r="AC703" s="85"/>
      <c r="AD703" s="85"/>
      <c r="AE703" s="85"/>
      <c r="AF703" s="85"/>
    </row>
    <row r="704" spans="23:32" hidden="1" x14ac:dyDescent="0.2">
      <c r="W704" s="85"/>
      <c r="X704" s="85"/>
      <c r="Y704" s="85"/>
      <c r="Z704" s="85"/>
      <c r="AA704" s="85"/>
      <c r="AB704" s="85"/>
      <c r="AC704" s="85"/>
      <c r="AD704" s="85"/>
      <c r="AE704" s="85"/>
      <c r="AF704" s="85"/>
    </row>
    <row r="705" spans="23:32" hidden="1" x14ac:dyDescent="0.2">
      <c r="W705" s="85"/>
      <c r="X705" s="85"/>
      <c r="Y705" s="85"/>
      <c r="Z705" s="85"/>
      <c r="AA705" s="85"/>
      <c r="AB705" s="85"/>
      <c r="AC705" s="85"/>
      <c r="AD705" s="85"/>
      <c r="AE705" s="85"/>
      <c r="AF705" s="85"/>
    </row>
    <row r="706" spans="23:32" hidden="1" x14ac:dyDescent="0.2">
      <c r="W706" s="85"/>
      <c r="X706" s="85"/>
      <c r="Y706" s="85"/>
      <c r="Z706" s="85"/>
      <c r="AA706" s="85"/>
      <c r="AB706" s="85"/>
      <c r="AC706" s="85"/>
      <c r="AD706" s="85"/>
      <c r="AE706" s="85"/>
      <c r="AF706" s="85"/>
    </row>
    <row r="707" spans="23:32" hidden="1" x14ac:dyDescent="0.2">
      <c r="W707" s="85"/>
      <c r="X707" s="85"/>
      <c r="Y707" s="85"/>
      <c r="Z707" s="85"/>
      <c r="AA707" s="85"/>
      <c r="AB707" s="85"/>
      <c r="AC707" s="85"/>
      <c r="AD707" s="85"/>
      <c r="AE707" s="85"/>
      <c r="AF707" s="85"/>
    </row>
    <row r="708" spans="23:32" hidden="1" x14ac:dyDescent="0.2">
      <c r="W708" s="85"/>
      <c r="X708" s="85"/>
      <c r="Y708" s="85"/>
      <c r="Z708" s="85"/>
      <c r="AA708" s="85"/>
      <c r="AB708" s="85"/>
      <c r="AC708" s="85"/>
      <c r="AD708" s="85"/>
      <c r="AE708" s="85"/>
      <c r="AF708" s="85"/>
    </row>
    <row r="709" spans="23:32" hidden="1" x14ac:dyDescent="0.2">
      <c r="W709" s="85"/>
      <c r="X709" s="85"/>
      <c r="Y709" s="85"/>
      <c r="Z709" s="85"/>
      <c r="AA709" s="85"/>
      <c r="AB709" s="85"/>
      <c r="AC709" s="85"/>
      <c r="AD709" s="85"/>
      <c r="AE709" s="85"/>
      <c r="AF709" s="85"/>
    </row>
    <row r="710" spans="23:32" hidden="1" x14ac:dyDescent="0.2">
      <c r="W710" s="85"/>
      <c r="X710" s="85"/>
      <c r="Y710" s="85"/>
      <c r="Z710" s="85"/>
      <c r="AA710" s="85"/>
      <c r="AB710" s="85"/>
      <c r="AC710" s="85"/>
      <c r="AD710" s="85"/>
      <c r="AE710" s="85"/>
      <c r="AF710" s="85"/>
    </row>
    <row r="711" spans="23:32" hidden="1" x14ac:dyDescent="0.2">
      <c r="W711" s="85"/>
      <c r="X711" s="85"/>
      <c r="Y711" s="85"/>
      <c r="Z711" s="85"/>
      <c r="AA711" s="85"/>
      <c r="AB711" s="85"/>
      <c r="AC711" s="85"/>
      <c r="AD711" s="85"/>
      <c r="AE711" s="85"/>
      <c r="AF711" s="85"/>
    </row>
    <row r="712" spans="23:32" hidden="1" x14ac:dyDescent="0.2">
      <c r="W712" s="85"/>
      <c r="X712" s="85"/>
      <c r="Y712" s="85"/>
      <c r="Z712" s="85"/>
      <c r="AA712" s="85"/>
      <c r="AB712" s="85"/>
      <c r="AC712" s="85"/>
      <c r="AD712" s="85"/>
      <c r="AE712" s="85"/>
      <c r="AF712" s="85"/>
    </row>
    <row r="713" spans="23:32" hidden="1" x14ac:dyDescent="0.2">
      <c r="W713" s="85"/>
      <c r="X713" s="85"/>
      <c r="Y713" s="85"/>
      <c r="Z713" s="85"/>
      <c r="AA713" s="85"/>
      <c r="AB713" s="85"/>
      <c r="AC713" s="85"/>
      <c r="AD713" s="85"/>
      <c r="AE713" s="85"/>
      <c r="AF713" s="85"/>
    </row>
    <row r="714" spans="23:32" hidden="1" x14ac:dyDescent="0.2">
      <c r="W714" s="85"/>
      <c r="X714" s="85"/>
      <c r="Y714" s="85"/>
      <c r="Z714" s="85"/>
      <c r="AA714" s="85"/>
      <c r="AB714" s="85"/>
      <c r="AC714" s="85"/>
      <c r="AD714" s="85"/>
      <c r="AE714" s="85"/>
      <c r="AF714" s="85"/>
    </row>
    <row r="715" spans="23:32" hidden="1" x14ac:dyDescent="0.2">
      <c r="W715" s="85"/>
      <c r="X715" s="85"/>
      <c r="Y715" s="85"/>
      <c r="Z715" s="85"/>
      <c r="AA715" s="85"/>
      <c r="AB715" s="85"/>
      <c r="AC715" s="85"/>
      <c r="AD715" s="85"/>
      <c r="AE715" s="85"/>
      <c r="AF715" s="85"/>
    </row>
    <row r="716" spans="23:32" hidden="1" x14ac:dyDescent="0.2">
      <c r="W716" s="85"/>
      <c r="X716" s="85"/>
      <c r="Y716" s="85"/>
      <c r="Z716" s="85"/>
      <c r="AA716" s="85"/>
      <c r="AB716" s="85"/>
      <c r="AC716" s="85"/>
      <c r="AD716" s="85"/>
      <c r="AE716" s="85"/>
      <c r="AF716" s="85"/>
    </row>
    <row r="717" spans="23:32" hidden="1" x14ac:dyDescent="0.2">
      <c r="W717" s="85"/>
      <c r="X717" s="85"/>
      <c r="Y717" s="85"/>
      <c r="Z717" s="85"/>
      <c r="AA717" s="85"/>
      <c r="AB717" s="85"/>
      <c r="AC717" s="85"/>
      <c r="AD717" s="85"/>
      <c r="AE717" s="85"/>
      <c r="AF717" s="85"/>
    </row>
    <row r="718" spans="23:32" hidden="1" x14ac:dyDescent="0.2">
      <c r="W718" s="85"/>
      <c r="X718" s="85"/>
      <c r="Y718" s="85"/>
      <c r="Z718" s="85"/>
      <c r="AA718" s="85"/>
      <c r="AB718" s="85"/>
      <c r="AC718" s="85"/>
      <c r="AD718" s="85"/>
      <c r="AE718" s="85"/>
      <c r="AF718" s="85"/>
    </row>
    <row r="719" spans="23:32" hidden="1" x14ac:dyDescent="0.2">
      <c r="W719" s="85"/>
      <c r="X719" s="85"/>
      <c r="Y719" s="85"/>
      <c r="Z719" s="85"/>
      <c r="AA719" s="85"/>
      <c r="AB719" s="85"/>
      <c r="AC719" s="85"/>
      <c r="AD719" s="85"/>
      <c r="AE719" s="85"/>
      <c r="AF719" s="85"/>
    </row>
    <row r="720" spans="23:32" hidden="1" x14ac:dyDescent="0.2">
      <c r="W720" s="85"/>
      <c r="X720" s="85"/>
      <c r="Y720" s="85"/>
      <c r="Z720" s="85"/>
      <c r="AA720" s="85"/>
      <c r="AB720" s="85"/>
      <c r="AC720" s="85"/>
      <c r="AD720" s="85"/>
      <c r="AE720" s="85"/>
      <c r="AF720" s="85"/>
    </row>
    <row r="721" spans="23:32" x14ac:dyDescent="0.2">
      <c r="W721" s="85"/>
      <c r="X721" s="85"/>
      <c r="Y721" s="85"/>
      <c r="Z721" s="85"/>
      <c r="AA721" s="85"/>
      <c r="AB721" s="85"/>
      <c r="AC721" s="85"/>
      <c r="AD721" s="85"/>
      <c r="AE721" s="85"/>
      <c r="AF721" s="85"/>
    </row>
    <row r="722" spans="23:32" x14ac:dyDescent="0.2">
      <c r="W722" s="85"/>
      <c r="X722" s="85"/>
      <c r="Y722" s="85"/>
      <c r="Z722" s="85"/>
      <c r="AA722" s="85"/>
      <c r="AB722" s="85"/>
      <c r="AC722" s="85"/>
      <c r="AD722" s="85"/>
      <c r="AE722" s="85"/>
      <c r="AF722" s="85"/>
    </row>
    <row r="723" spans="23:32" x14ac:dyDescent="0.2">
      <c r="W723" s="85"/>
      <c r="X723" s="85"/>
      <c r="Y723" s="85"/>
      <c r="Z723" s="85"/>
      <c r="AA723" s="85"/>
      <c r="AB723" s="85"/>
      <c r="AC723" s="85"/>
      <c r="AD723" s="85"/>
      <c r="AE723" s="85"/>
      <c r="AF723" s="85"/>
    </row>
    <row r="724" spans="23:32" x14ac:dyDescent="0.2">
      <c r="W724" s="85"/>
      <c r="X724" s="85"/>
      <c r="Y724" s="85"/>
      <c r="Z724" s="85"/>
      <c r="AA724" s="85"/>
      <c r="AB724" s="85"/>
      <c r="AC724" s="85"/>
      <c r="AD724" s="85"/>
      <c r="AE724" s="85"/>
      <c r="AF724" s="85"/>
    </row>
    <row r="725" spans="23:32" x14ac:dyDescent="0.2">
      <c r="W725" s="85"/>
      <c r="X725" s="85"/>
      <c r="Y725" s="85"/>
      <c r="Z725" s="85"/>
      <c r="AA725" s="85"/>
      <c r="AB725" s="85"/>
      <c r="AC725" s="85"/>
      <c r="AD725" s="85"/>
      <c r="AE725" s="85"/>
      <c r="AF725" s="85"/>
    </row>
    <row r="726" spans="23:32" x14ac:dyDescent="0.2">
      <c r="W726" s="85"/>
      <c r="X726" s="85"/>
      <c r="Y726" s="85"/>
      <c r="Z726" s="85"/>
      <c r="AA726" s="85"/>
      <c r="AB726" s="85"/>
      <c r="AC726" s="85"/>
      <c r="AD726" s="85"/>
      <c r="AE726" s="85"/>
      <c r="AF726" s="85"/>
    </row>
    <row r="727" spans="23:32" x14ac:dyDescent="0.2">
      <c r="W727" s="85"/>
      <c r="X727" s="85"/>
      <c r="Y727" s="85"/>
      <c r="Z727" s="85"/>
      <c r="AA727" s="85"/>
      <c r="AB727" s="85"/>
      <c r="AC727" s="85"/>
      <c r="AD727" s="85"/>
      <c r="AE727" s="85"/>
      <c r="AF727" s="85"/>
    </row>
    <row r="728" spans="23:32" x14ac:dyDescent="0.2">
      <c r="W728" s="85"/>
      <c r="X728" s="85"/>
      <c r="Y728" s="85"/>
      <c r="Z728" s="85"/>
      <c r="AA728" s="85"/>
      <c r="AB728" s="85"/>
      <c r="AC728" s="85"/>
      <c r="AD728" s="85"/>
      <c r="AE728" s="85"/>
      <c r="AF728" s="85"/>
    </row>
    <row r="729" spans="23:32" x14ac:dyDescent="0.2">
      <c r="W729" s="85"/>
      <c r="X729" s="85"/>
      <c r="Y729" s="85"/>
      <c r="Z729" s="85"/>
      <c r="AA729" s="85"/>
      <c r="AB729" s="85"/>
      <c r="AC729" s="85"/>
      <c r="AD729" s="85"/>
      <c r="AE729" s="85"/>
      <c r="AF729" s="85"/>
    </row>
    <row r="730" spans="23:32" x14ac:dyDescent="0.2">
      <c r="W730" s="85"/>
      <c r="X730" s="85"/>
      <c r="Y730" s="85"/>
      <c r="Z730" s="85"/>
      <c r="AA730" s="85"/>
      <c r="AB730" s="85"/>
      <c r="AC730" s="85"/>
      <c r="AD730" s="85"/>
      <c r="AE730" s="85"/>
      <c r="AF730" s="85"/>
    </row>
    <row r="731" spans="23:32" x14ac:dyDescent="0.2">
      <c r="W731" s="85"/>
      <c r="X731" s="85"/>
      <c r="Y731" s="85"/>
      <c r="Z731" s="85"/>
      <c r="AA731" s="85"/>
      <c r="AB731" s="85"/>
      <c r="AC731" s="85"/>
      <c r="AD731" s="85"/>
      <c r="AE731" s="85"/>
      <c r="AF731" s="85"/>
    </row>
    <row r="732" spans="23:32" x14ac:dyDescent="0.2">
      <c r="W732" s="85"/>
      <c r="X732" s="85"/>
      <c r="Y732" s="85"/>
      <c r="Z732" s="85"/>
      <c r="AA732" s="85"/>
      <c r="AB732" s="85"/>
      <c r="AC732" s="85"/>
      <c r="AD732" s="85"/>
      <c r="AE732" s="85"/>
      <c r="AF732" s="85"/>
    </row>
    <row r="733" spans="23:32" x14ac:dyDescent="0.2">
      <c r="W733" s="85"/>
      <c r="X733" s="85"/>
      <c r="Y733" s="85"/>
      <c r="Z733" s="85"/>
      <c r="AA733" s="85"/>
      <c r="AB733" s="85"/>
      <c r="AC733" s="85"/>
      <c r="AD733" s="85"/>
      <c r="AE733" s="85"/>
      <c r="AF733" s="85"/>
    </row>
    <row r="734" spans="23:32" x14ac:dyDescent="0.2">
      <c r="W734" s="85"/>
      <c r="X734" s="85"/>
      <c r="Y734" s="85"/>
      <c r="Z734" s="85"/>
      <c r="AA734" s="85"/>
      <c r="AB734" s="85"/>
      <c r="AC734" s="85"/>
      <c r="AD734" s="85"/>
      <c r="AE734" s="85"/>
      <c r="AF734" s="85"/>
    </row>
    <row r="735" spans="23:32" x14ac:dyDescent="0.2">
      <c r="W735" s="85"/>
      <c r="X735" s="85"/>
      <c r="Y735" s="85"/>
      <c r="Z735" s="85"/>
      <c r="AA735" s="85"/>
      <c r="AB735" s="85"/>
      <c r="AC735" s="85"/>
      <c r="AD735" s="85"/>
      <c r="AE735" s="85"/>
      <c r="AF735" s="85"/>
    </row>
    <row r="736" spans="23:32" x14ac:dyDescent="0.2">
      <c r="W736" s="85"/>
      <c r="X736" s="85"/>
      <c r="Y736" s="85"/>
      <c r="Z736" s="85"/>
      <c r="AA736" s="85"/>
      <c r="AB736" s="85"/>
      <c r="AC736" s="85"/>
      <c r="AD736" s="85"/>
      <c r="AE736" s="85"/>
      <c r="AF736" s="85"/>
    </row>
    <row r="737" spans="23:32" x14ac:dyDescent="0.2">
      <c r="W737" s="85"/>
      <c r="X737" s="85"/>
      <c r="Y737" s="85"/>
      <c r="Z737" s="85"/>
      <c r="AA737" s="85"/>
      <c r="AB737" s="85"/>
      <c r="AC737" s="85"/>
      <c r="AD737" s="85"/>
      <c r="AE737" s="85"/>
      <c r="AF737" s="85"/>
    </row>
    <row r="738" spans="23:32" x14ac:dyDescent="0.2">
      <c r="W738" s="85"/>
      <c r="X738" s="85"/>
      <c r="Y738" s="85"/>
      <c r="Z738" s="85"/>
      <c r="AA738" s="85"/>
      <c r="AB738" s="85"/>
      <c r="AC738" s="85"/>
      <c r="AD738" s="85"/>
      <c r="AE738" s="85"/>
      <c r="AF738" s="85"/>
    </row>
    <row r="739" spans="23:32" x14ac:dyDescent="0.2">
      <c r="W739" s="85"/>
      <c r="X739" s="85"/>
      <c r="Y739" s="85"/>
      <c r="Z739" s="85"/>
      <c r="AA739" s="85"/>
      <c r="AB739" s="85"/>
      <c r="AC739" s="85"/>
      <c r="AD739" s="85"/>
      <c r="AE739" s="85"/>
      <c r="AF739" s="85"/>
    </row>
    <row r="740" spans="23:32" x14ac:dyDescent="0.2">
      <c r="W740" s="85"/>
      <c r="X740" s="85"/>
      <c r="Y740" s="85"/>
      <c r="Z740" s="85"/>
      <c r="AA740" s="85"/>
      <c r="AB740" s="85"/>
      <c r="AC740" s="85"/>
      <c r="AD740" s="85"/>
      <c r="AE740" s="85"/>
      <c r="AF740" s="85"/>
    </row>
    <row r="741" spans="23:32" x14ac:dyDescent="0.2">
      <c r="W741" s="85"/>
      <c r="X741" s="85"/>
      <c r="Y741" s="85"/>
      <c r="Z741" s="85"/>
      <c r="AA741" s="85"/>
      <c r="AB741" s="85"/>
      <c r="AC741" s="85"/>
      <c r="AD741" s="85"/>
      <c r="AE741" s="85"/>
      <c r="AF741" s="85"/>
    </row>
    <row r="742" spans="23:32" x14ac:dyDescent="0.2">
      <c r="W742" s="85"/>
      <c r="X742" s="85"/>
      <c r="Y742" s="85"/>
      <c r="Z742" s="85"/>
      <c r="AA742" s="85"/>
      <c r="AB742" s="85"/>
      <c r="AC742" s="85"/>
      <c r="AD742" s="85"/>
      <c r="AE742" s="85"/>
      <c r="AF742" s="85"/>
    </row>
    <row r="743" spans="23:32" x14ac:dyDescent="0.2">
      <c r="W743" s="85"/>
      <c r="X743" s="85"/>
      <c r="Y743" s="85"/>
      <c r="Z743" s="85"/>
      <c r="AA743" s="85"/>
      <c r="AB743" s="85"/>
      <c r="AC743" s="85"/>
      <c r="AD743" s="85"/>
      <c r="AE743" s="85"/>
      <c r="AF743" s="85"/>
    </row>
    <row r="744" spans="23:32" x14ac:dyDescent="0.2">
      <c r="W744" s="85"/>
      <c r="X744" s="85"/>
      <c r="Y744" s="85"/>
      <c r="Z744" s="85"/>
      <c r="AA744" s="85"/>
      <c r="AB744" s="85"/>
      <c r="AC744" s="85"/>
      <c r="AD744" s="85"/>
      <c r="AE744" s="85"/>
      <c r="AF744" s="85"/>
    </row>
    <row r="745" spans="23:32" x14ac:dyDescent="0.2">
      <c r="W745" s="85"/>
      <c r="X745" s="85"/>
      <c r="Y745" s="85"/>
      <c r="Z745" s="85"/>
      <c r="AA745" s="85"/>
      <c r="AB745" s="85"/>
      <c r="AC745" s="85"/>
      <c r="AD745" s="85"/>
      <c r="AE745" s="85"/>
      <c r="AF745" s="85"/>
    </row>
    <row r="746" spans="23:32" x14ac:dyDescent="0.2">
      <c r="W746" s="85"/>
      <c r="X746" s="85"/>
      <c r="Y746" s="85"/>
      <c r="Z746" s="85"/>
      <c r="AA746" s="85"/>
      <c r="AB746" s="85"/>
      <c r="AC746" s="85"/>
      <c r="AD746" s="85"/>
      <c r="AE746" s="85"/>
      <c r="AF746" s="85"/>
    </row>
    <row r="747" spans="23:32" x14ac:dyDescent="0.2">
      <c r="W747" s="85"/>
      <c r="X747" s="85"/>
      <c r="Y747" s="85"/>
      <c r="Z747" s="85"/>
      <c r="AA747" s="85"/>
      <c r="AB747" s="85"/>
      <c r="AC747" s="85"/>
      <c r="AD747" s="85"/>
      <c r="AE747" s="85"/>
      <c r="AF747" s="85"/>
    </row>
    <row r="748" spans="23:32" x14ac:dyDescent="0.2">
      <c r="W748" s="85"/>
      <c r="X748" s="85"/>
      <c r="Y748" s="85"/>
      <c r="Z748" s="85"/>
      <c r="AA748" s="85"/>
      <c r="AB748" s="85"/>
      <c r="AC748" s="85"/>
      <c r="AD748" s="85"/>
      <c r="AE748" s="85"/>
      <c r="AF748" s="85"/>
    </row>
    <row r="749" spans="23:32" x14ac:dyDescent="0.2">
      <c r="W749" s="85"/>
      <c r="X749" s="85"/>
      <c r="Y749" s="85"/>
      <c r="Z749" s="85"/>
      <c r="AA749" s="85"/>
      <c r="AB749" s="85"/>
      <c r="AC749" s="85"/>
      <c r="AD749" s="85"/>
      <c r="AE749" s="85"/>
      <c r="AF749" s="85"/>
    </row>
    <row r="750" spans="23:32" x14ac:dyDescent="0.2">
      <c r="W750" s="85"/>
      <c r="X750" s="85"/>
      <c r="Y750" s="85"/>
      <c r="Z750" s="85"/>
      <c r="AA750" s="85"/>
      <c r="AB750" s="85"/>
      <c r="AC750" s="85"/>
      <c r="AD750" s="85"/>
      <c r="AE750" s="85"/>
      <c r="AF750" s="85"/>
    </row>
    <row r="751" spans="23:32" x14ac:dyDescent="0.2">
      <c r="W751" s="85"/>
      <c r="X751" s="85"/>
      <c r="Y751" s="85"/>
      <c r="Z751" s="85"/>
      <c r="AA751" s="85"/>
      <c r="AB751" s="85"/>
      <c r="AC751" s="85"/>
      <c r="AD751" s="85"/>
      <c r="AE751" s="85"/>
      <c r="AF751" s="85"/>
    </row>
    <row r="752" spans="23:32" x14ac:dyDescent="0.2">
      <c r="W752" s="85"/>
      <c r="X752" s="85"/>
      <c r="Y752" s="85"/>
      <c r="Z752" s="85"/>
      <c r="AA752" s="85"/>
      <c r="AB752" s="85"/>
      <c r="AC752" s="85"/>
      <c r="AD752" s="85"/>
      <c r="AE752" s="85"/>
      <c r="AF752" s="85"/>
    </row>
    <row r="753" spans="23:32" x14ac:dyDescent="0.2">
      <c r="W753" s="85"/>
      <c r="X753" s="85"/>
      <c r="Y753" s="85"/>
      <c r="Z753" s="85"/>
      <c r="AA753" s="85"/>
      <c r="AB753" s="85"/>
      <c r="AC753" s="85"/>
      <c r="AD753" s="85"/>
      <c r="AE753" s="85"/>
      <c r="AF753" s="85"/>
    </row>
    <row r="754" spans="23:32" x14ac:dyDescent="0.2">
      <c r="W754" s="85"/>
      <c r="X754" s="85"/>
      <c r="Y754" s="85"/>
      <c r="Z754" s="85"/>
      <c r="AA754" s="85"/>
      <c r="AB754" s="85"/>
      <c r="AC754" s="85"/>
      <c r="AD754" s="85"/>
      <c r="AE754" s="85"/>
      <c r="AF754" s="85"/>
    </row>
    <row r="755" spans="23:32" x14ac:dyDescent="0.2">
      <c r="W755" s="85"/>
      <c r="X755" s="85"/>
      <c r="Y755" s="85"/>
      <c r="Z755" s="85"/>
      <c r="AA755" s="85"/>
      <c r="AB755" s="85"/>
      <c r="AC755" s="85"/>
      <c r="AD755" s="85"/>
      <c r="AE755" s="85"/>
      <c r="AF755" s="85"/>
    </row>
    <row r="756" spans="23:32" x14ac:dyDescent="0.2">
      <c r="W756" s="85"/>
      <c r="X756" s="85"/>
      <c r="Y756" s="85"/>
      <c r="Z756" s="85"/>
      <c r="AA756" s="85"/>
      <c r="AB756" s="85"/>
      <c r="AC756" s="85"/>
      <c r="AD756" s="85"/>
      <c r="AE756" s="85"/>
      <c r="AF756" s="85"/>
    </row>
    <row r="757" spans="23:32" x14ac:dyDescent="0.2">
      <c r="W757" s="85"/>
      <c r="X757" s="85"/>
      <c r="Y757" s="85"/>
      <c r="Z757" s="85"/>
      <c r="AA757" s="85"/>
      <c r="AB757" s="85"/>
      <c r="AC757" s="85"/>
      <c r="AD757" s="85"/>
      <c r="AE757" s="85"/>
      <c r="AF757" s="85"/>
    </row>
    <row r="758" spans="23:32" x14ac:dyDescent="0.2">
      <c r="W758" s="85"/>
      <c r="X758" s="85"/>
      <c r="Y758" s="85"/>
      <c r="Z758" s="85"/>
      <c r="AA758" s="85"/>
      <c r="AB758" s="85"/>
      <c r="AC758" s="85"/>
      <c r="AD758" s="85"/>
      <c r="AE758" s="85"/>
      <c r="AF758" s="85"/>
    </row>
    <row r="759" spans="23:32" x14ac:dyDescent="0.2">
      <c r="W759" s="85"/>
      <c r="X759" s="85"/>
      <c r="Y759" s="85"/>
      <c r="Z759" s="85"/>
      <c r="AA759" s="85"/>
      <c r="AB759" s="85"/>
      <c r="AC759" s="85"/>
      <c r="AD759" s="85"/>
      <c r="AE759" s="85"/>
      <c r="AF759" s="85"/>
    </row>
    <row r="760" spans="23:32" x14ac:dyDescent="0.2">
      <c r="W760" s="85"/>
      <c r="X760" s="85"/>
      <c r="Y760" s="85"/>
      <c r="Z760" s="85"/>
      <c r="AA760" s="85"/>
      <c r="AB760" s="85"/>
      <c r="AC760" s="85"/>
      <c r="AD760" s="85"/>
      <c r="AE760" s="85"/>
      <c r="AF760" s="85"/>
    </row>
    <row r="761" spans="23:32" x14ac:dyDescent="0.2">
      <c r="W761" s="85"/>
      <c r="X761" s="85"/>
      <c r="Y761" s="85"/>
      <c r="Z761" s="85"/>
      <c r="AA761" s="85"/>
      <c r="AB761" s="85"/>
      <c r="AC761" s="85"/>
      <c r="AD761" s="85"/>
      <c r="AE761" s="85"/>
      <c r="AF761" s="85"/>
    </row>
    <row r="762" spans="23:32" x14ac:dyDescent="0.2">
      <c r="W762" s="85"/>
      <c r="X762" s="85"/>
      <c r="Y762" s="85"/>
      <c r="Z762" s="85"/>
      <c r="AA762" s="85"/>
      <c r="AB762" s="85"/>
      <c r="AC762" s="85"/>
      <c r="AD762" s="85"/>
      <c r="AE762" s="85"/>
      <c r="AF762" s="85"/>
    </row>
    <row r="763" spans="23:32" x14ac:dyDescent="0.2">
      <c r="W763" s="85"/>
      <c r="X763" s="85"/>
      <c r="Y763" s="85"/>
      <c r="Z763" s="85"/>
      <c r="AA763" s="85"/>
      <c r="AB763" s="85"/>
      <c r="AC763" s="85"/>
      <c r="AD763" s="85"/>
      <c r="AE763" s="85"/>
      <c r="AF763" s="85"/>
    </row>
    <row r="764" spans="23:32" x14ac:dyDescent="0.2">
      <c r="W764" s="85"/>
      <c r="X764" s="85"/>
      <c r="Y764" s="85"/>
      <c r="Z764" s="85"/>
      <c r="AA764" s="85"/>
      <c r="AB764" s="85"/>
      <c r="AC764" s="85"/>
      <c r="AD764" s="85"/>
      <c r="AE764" s="85"/>
      <c r="AF764" s="85"/>
    </row>
    <row r="765" spans="23:32" x14ac:dyDescent="0.2">
      <c r="W765" s="85"/>
      <c r="X765" s="85"/>
      <c r="Y765" s="85"/>
      <c r="Z765" s="85"/>
      <c r="AA765" s="85"/>
      <c r="AB765" s="85"/>
      <c r="AC765" s="85"/>
      <c r="AD765" s="85"/>
      <c r="AE765" s="85"/>
      <c r="AF765" s="85"/>
    </row>
    <row r="766" spans="23:32" x14ac:dyDescent="0.2">
      <c r="W766" s="85"/>
      <c r="X766" s="85"/>
      <c r="Y766" s="85"/>
      <c r="Z766" s="85"/>
      <c r="AA766" s="85"/>
      <c r="AB766" s="85"/>
      <c r="AC766" s="85"/>
      <c r="AD766" s="85"/>
      <c r="AE766" s="85"/>
      <c r="AF766" s="85"/>
    </row>
    <row r="767" spans="23:32" x14ac:dyDescent="0.2">
      <c r="W767" s="85"/>
      <c r="X767" s="85"/>
      <c r="Y767" s="85"/>
      <c r="Z767" s="85"/>
      <c r="AA767" s="85"/>
      <c r="AB767" s="85"/>
      <c r="AC767" s="85"/>
      <c r="AD767" s="85"/>
      <c r="AE767" s="85"/>
      <c r="AF767" s="85"/>
    </row>
    <row r="768" spans="23:32" x14ac:dyDescent="0.2">
      <c r="W768" s="85"/>
      <c r="X768" s="85"/>
      <c r="Y768" s="85"/>
      <c r="Z768" s="85"/>
      <c r="AA768" s="85"/>
      <c r="AB768" s="85"/>
      <c r="AC768" s="85"/>
      <c r="AD768" s="85"/>
      <c r="AE768" s="85"/>
      <c r="AF768" s="85"/>
    </row>
    <row r="769" spans="23:32" x14ac:dyDescent="0.2">
      <c r="W769" s="85"/>
      <c r="X769" s="85"/>
      <c r="Y769" s="85"/>
      <c r="Z769" s="85"/>
      <c r="AA769" s="85"/>
      <c r="AB769" s="85"/>
      <c r="AC769" s="85"/>
      <c r="AD769" s="85"/>
      <c r="AE769" s="85"/>
      <c r="AF769" s="85"/>
    </row>
    <row r="770" spans="23:32" x14ac:dyDescent="0.2">
      <c r="W770" s="85"/>
      <c r="X770" s="85"/>
      <c r="Y770" s="85"/>
      <c r="Z770" s="85"/>
      <c r="AA770" s="85"/>
      <c r="AB770" s="85"/>
      <c r="AC770" s="85"/>
      <c r="AD770" s="85"/>
      <c r="AE770" s="85"/>
      <c r="AF770" s="85"/>
    </row>
    <row r="771" spans="23:32" x14ac:dyDescent="0.2">
      <c r="W771" s="85"/>
      <c r="X771" s="85"/>
      <c r="Y771" s="85"/>
      <c r="Z771" s="85"/>
      <c r="AA771" s="85"/>
      <c r="AB771" s="85"/>
      <c r="AC771" s="85"/>
      <c r="AD771" s="85"/>
      <c r="AE771" s="85"/>
      <c r="AF771" s="85"/>
    </row>
    <row r="772" spans="23:32" x14ac:dyDescent="0.2">
      <c r="W772" s="85"/>
      <c r="X772" s="85"/>
      <c r="Y772" s="85"/>
      <c r="Z772" s="85"/>
      <c r="AA772" s="85"/>
      <c r="AB772" s="85"/>
      <c r="AC772" s="85"/>
      <c r="AD772" s="85"/>
      <c r="AE772" s="85"/>
      <c r="AF772" s="85"/>
    </row>
    <row r="773" spans="23:32" x14ac:dyDescent="0.2">
      <c r="W773" s="85"/>
      <c r="X773" s="85"/>
      <c r="Y773" s="85"/>
      <c r="Z773" s="85"/>
      <c r="AA773" s="85"/>
      <c r="AB773" s="85"/>
      <c r="AC773" s="85"/>
      <c r="AD773" s="85"/>
      <c r="AE773" s="85"/>
      <c r="AF773" s="85"/>
    </row>
    <row r="774" spans="23:32" x14ac:dyDescent="0.2">
      <c r="W774" s="85"/>
      <c r="X774" s="85"/>
      <c r="Y774" s="85"/>
      <c r="Z774" s="85"/>
      <c r="AA774" s="85"/>
      <c r="AB774" s="85"/>
      <c r="AC774" s="85"/>
      <c r="AD774" s="85"/>
      <c r="AE774" s="85"/>
      <c r="AF774" s="85"/>
    </row>
    <row r="775" spans="23:32" x14ac:dyDescent="0.2">
      <c r="W775" s="85"/>
      <c r="X775" s="85"/>
      <c r="Y775" s="85"/>
      <c r="Z775" s="85"/>
      <c r="AA775" s="85"/>
      <c r="AB775" s="85"/>
      <c r="AC775" s="85"/>
      <c r="AD775" s="85"/>
      <c r="AE775" s="85"/>
      <c r="AF775" s="85"/>
    </row>
    <row r="776" spans="23:32" x14ac:dyDescent="0.2">
      <c r="W776" s="85"/>
      <c r="X776" s="85"/>
      <c r="Y776" s="85"/>
      <c r="Z776" s="85"/>
      <c r="AA776" s="85"/>
      <c r="AB776" s="85"/>
      <c r="AC776" s="85"/>
      <c r="AD776" s="85"/>
      <c r="AE776" s="85"/>
      <c r="AF776" s="85"/>
    </row>
    <row r="777" spans="23:32" x14ac:dyDescent="0.2">
      <c r="W777" s="85"/>
      <c r="X777" s="85"/>
      <c r="Y777" s="85"/>
      <c r="Z777" s="85"/>
      <c r="AA777" s="85"/>
      <c r="AB777" s="85"/>
      <c r="AC777" s="85"/>
      <c r="AD777" s="85"/>
      <c r="AE777" s="85"/>
      <c r="AF777" s="85"/>
    </row>
    <row r="778" spans="23:32" x14ac:dyDescent="0.2">
      <c r="W778" s="85"/>
      <c r="X778" s="85"/>
      <c r="Y778" s="85"/>
      <c r="Z778" s="85"/>
      <c r="AA778" s="85"/>
      <c r="AB778" s="85"/>
      <c r="AC778" s="85"/>
      <c r="AD778" s="85"/>
      <c r="AE778" s="85"/>
      <c r="AF778" s="85"/>
    </row>
    <row r="779" spans="23:32" x14ac:dyDescent="0.2">
      <c r="W779" s="85"/>
      <c r="X779" s="85"/>
      <c r="Y779" s="85"/>
      <c r="Z779" s="85"/>
      <c r="AA779" s="85"/>
      <c r="AB779" s="85"/>
      <c r="AC779" s="85"/>
      <c r="AD779" s="85"/>
      <c r="AE779" s="85"/>
      <c r="AF779" s="85"/>
    </row>
    <row r="780" spans="23:32" x14ac:dyDescent="0.2">
      <c r="W780" s="85"/>
      <c r="X780" s="85"/>
      <c r="Y780" s="85"/>
      <c r="Z780" s="85"/>
      <c r="AA780" s="85"/>
      <c r="AB780" s="85"/>
      <c r="AC780" s="85"/>
      <c r="AD780" s="85"/>
      <c r="AE780" s="85"/>
      <c r="AF780" s="85"/>
    </row>
    <row r="781" spans="23:32" x14ac:dyDescent="0.2">
      <c r="W781" s="85"/>
      <c r="X781" s="85"/>
      <c r="Y781" s="85"/>
      <c r="Z781" s="85"/>
      <c r="AA781" s="85"/>
      <c r="AB781" s="85"/>
      <c r="AC781" s="85"/>
      <c r="AD781" s="85"/>
      <c r="AE781" s="85"/>
      <c r="AF781" s="85"/>
    </row>
    <row r="782" spans="23:32" x14ac:dyDescent="0.2">
      <c r="W782" s="85"/>
      <c r="X782" s="85"/>
      <c r="Y782" s="85"/>
      <c r="Z782" s="85"/>
      <c r="AA782" s="85"/>
      <c r="AB782" s="85"/>
      <c r="AC782" s="85"/>
      <c r="AD782" s="85"/>
      <c r="AE782" s="85"/>
      <c r="AF782" s="85"/>
    </row>
    <row r="783" spans="23:32" x14ac:dyDescent="0.2">
      <c r="W783" s="85"/>
      <c r="X783" s="85"/>
      <c r="Y783" s="85"/>
      <c r="Z783" s="85"/>
      <c r="AA783" s="85"/>
      <c r="AB783" s="85"/>
      <c r="AC783" s="85"/>
      <c r="AD783" s="85"/>
      <c r="AE783" s="85"/>
      <c r="AF783" s="85"/>
    </row>
    <row r="784" spans="23:32" x14ac:dyDescent="0.2">
      <c r="W784" s="85"/>
      <c r="X784" s="85"/>
      <c r="Y784" s="85"/>
      <c r="Z784" s="85"/>
      <c r="AA784" s="85"/>
      <c r="AB784" s="85"/>
      <c r="AC784" s="85"/>
      <c r="AD784" s="85"/>
      <c r="AE784" s="85"/>
      <c r="AF784" s="85"/>
    </row>
    <row r="785" spans="23:32" x14ac:dyDescent="0.2">
      <c r="W785" s="85"/>
      <c r="X785" s="85"/>
      <c r="Y785" s="85"/>
      <c r="Z785" s="85"/>
      <c r="AA785" s="85"/>
      <c r="AB785" s="85"/>
      <c r="AC785" s="85"/>
      <c r="AD785" s="85"/>
      <c r="AE785" s="85"/>
      <c r="AF785" s="85"/>
    </row>
    <row r="786" spans="23:32" x14ac:dyDescent="0.2">
      <c r="W786" s="85"/>
      <c r="X786" s="85"/>
      <c r="Y786" s="85"/>
      <c r="Z786" s="85"/>
      <c r="AA786" s="85"/>
      <c r="AB786" s="85"/>
      <c r="AC786" s="85"/>
      <c r="AD786" s="85"/>
      <c r="AE786" s="85"/>
      <c r="AF786" s="85"/>
    </row>
    <row r="787" spans="23:32" x14ac:dyDescent="0.2">
      <c r="W787" s="85"/>
      <c r="X787" s="85"/>
      <c r="Y787" s="85"/>
      <c r="Z787" s="85"/>
      <c r="AA787" s="85"/>
      <c r="AB787" s="85"/>
      <c r="AC787" s="85"/>
      <c r="AD787" s="85"/>
      <c r="AE787" s="85"/>
      <c r="AF787" s="85"/>
    </row>
    <row r="788" spans="23:32" x14ac:dyDescent="0.2">
      <c r="W788" s="85"/>
      <c r="X788" s="85"/>
      <c r="Y788" s="85"/>
      <c r="Z788" s="85"/>
      <c r="AA788" s="85"/>
      <c r="AB788" s="85"/>
      <c r="AC788" s="85"/>
      <c r="AD788" s="85"/>
      <c r="AE788" s="85"/>
      <c r="AF788" s="85"/>
    </row>
    <row r="789" spans="23:32" x14ac:dyDescent="0.2">
      <c r="W789" s="85"/>
      <c r="X789" s="85"/>
      <c r="Y789" s="85"/>
      <c r="Z789" s="85"/>
      <c r="AA789" s="85"/>
      <c r="AB789" s="85"/>
      <c r="AC789" s="85"/>
      <c r="AD789" s="85"/>
      <c r="AE789" s="85"/>
      <c r="AF789" s="85"/>
    </row>
    <row r="790" spans="23:32" x14ac:dyDescent="0.2">
      <c r="W790" s="85"/>
      <c r="X790" s="85"/>
      <c r="Y790" s="85"/>
      <c r="Z790" s="85"/>
      <c r="AA790" s="85"/>
      <c r="AB790" s="85"/>
      <c r="AC790" s="85"/>
      <c r="AD790" s="85"/>
      <c r="AE790" s="85"/>
      <c r="AF790" s="85"/>
    </row>
    <row r="791" spans="23:32" x14ac:dyDescent="0.2">
      <c r="W791" s="85"/>
      <c r="X791" s="85"/>
      <c r="Y791" s="85"/>
      <c r="Z791" s="85"/>
      <c r="AA791" s="85"/>
      <c r="AB791" s="85"/>
      <c r="AC791" s="85"/>
      <c r="AD791" s="85"/>
      <c r="AE791" s="85"/>
      <c r="AF791" s="85"/>
    </row>
    <row r="792" spans="23:32" x14ac:dyDescent="0.2">
      <c r="W792" s="85"/>
      <c r="X792" s="85"/>
      <c r="Y792" s="85"/>
      <c r="Z792" s="85"/>
      <c r="AA792" s="85"/>
      <c r="AB792" s="85"/>
      <c r="AC792" s="85"/>
      <c r="AD792" s="85"/>
      <c r="AE792" s="85"/>
      <c r="AF792" s="85"/>
    </row>
    <row r="793" spans="23:32" x14ac:dyDescent="0.2">
      <c r="W793" s="85"/>
      <c r="X793" s="85"/>
      <c r="Y793" s="85"/>
      <c r="Z793" s="85"/>
      <c r="AA793" s="85"/>
      <c r="AB793" s="85"/>
      <c r="AC793" s="85"/>
      <c r="AD793" s="85"/>
      <c r="AE793" s="85"/>
      <c r="AF793" s="85"/>
    </row>
    <row r="794" spans="23:32" x14ac:dyDescent="0.2">
      <c r="W794" s="85"/>
      <c r="X794" s="85"/>
      <c r="Y794" s="85"/>
      <c r="Z794" s="85"/>
      <c r="AA794" s="85"/>
      <c r="AB794" s="85"/>
      <c r="AC794" s="85"/>
      <c r="AD794" s="85"/>
      <c r="AE794" s="85"/>
      <c r="AF794" s="85"/>
    </row>
    <row r="795" spans="23:32" x14ac:dyDescent="0.2">
      <c r="W795" s="85"/>
      <c r="X795" s="85"/>
      <c r="Y795" s="85"/>
      <c r="Z795" s="85"/>
      <c r="AA795" s="85"/>
      <c r="AB795" s="85"/>
      <c r="AC795" s="85"/>
      <c r="AD795" s="85"/>
      <c r="AE795" s="85"/>
      <c r="AF795" s="85"/>
    </row>
    <row r="796" spans="23:32" x14ac:dyDescent="0.2">
      <c r="W796" s="85"/>
      <c r="X796" s="85"/>
      <c r="Y796" s="85"/>
      <c r="Z796" s="85"/>
      <c r="AA796" s="85"/>
      <c r="AB796" s="85"/>
      <c r="AC796" s="85"/>
      <c r="AD796" s="85"/>
      <c r="AE796" s="85"/>
      <c r="AF796" s="85"/>
    </row>
    <row r="797" spans="23:32" x14ac:dyDescent="0.2">
      <c r="W797" s="85"/>
      <c r="X797" s="85"/>
      <c r="Y797" s="85"/>
      <c r="Z797" s="85"/>
      <c r="AA797" s="85"/>
      <c r="AB797" s="85"/>
      <c r="AC797" s="85"/>
      <c r="AD797" s="85"/>
      <c r="AE797" s="85"/>
      <c r="AF797" s="85"/>
    </row>
    <row r="798" spans="23:32" x14ac:dyDescent="0.2">
      <c r="W798" s="85"/>
      <c r="X798" s="85"/>
      <c r="Y798" s="85"/>
      <c r="Z798" s="85"/>
      <c r="AA798" s="85"/>
      <c r="AB798" s="85"/>
      <c r="AC798" s="85"/>
      <c r="AD798" s="85"/>
      <c r="AE798" s="85"/>
      <c r="AF798" s="85"/>
    </row>
    <row r="799" spans="23:32" x14ac:dyDescent="0.2">
      <c r="W799" s="85"/>
      <c r="X799" s="85"/>
      <c r="Y799" s="85"/>
      <c r="Z799" s="85"/>
      <c r="AA799" s="85"/>
      <c r="AB799" s="85"/>
      <c r="AC799" s="85"/>
      <c r="AD799" s="85"/>
      <c r="AE799" s="85"/>
      <c r="AF799" s="85"/>
    </row>
    <row r="800" spans="23:32" x14ac:dyDescent="0.2">
      <c r="W800" s="85"/>
      <c r="X800" s="85"/>
      <c r="Y800" s="85"/>
      <c r="Z800" s="85"/>
      <c r="AA800" s="85"/>
      <c r="AB800" s="85"/>
      <c r="AC800" s="85"/>
      <c r="AD800" s="85"/>
      <c r="AE800" s="85"/>
      <c r="AF800" s="85"/>
    </row>
    <row r="801" spans="23:32" x14ac:dyDescent="0.2">
      <c r="W801" s="85"/>
      <c r="X801" s="85"/>
      <c r="Y801" s="85"/>
      <c r="Z801" s="85"/>
      <c r="AA801" s="85"/>
      <c r="AB801" s="85"/>
      <c r="AC801" s="85"/>
      <c r="AD801" s="85"/>
      <c r="AE801" s="85"/>
      <c r="AF801" s="85"/>
    </row>
    <row r="802" spans="23:32" x14ac:dyDescent="0.2">
      <c r="W802" s="85"/>
      <c r="X802" s="85"/>
      <c r="Y802" s="85"/>
      <c r="Z802" s="85"/>
      <c r="AA802" s="85"/>
      <c r="AB802" s="85"/>
      <c r="AC802" s="85"/>
      <c r="AD802" s="85"/>
      <c r="AE802" s="85"/>
      <c r="AF802" s="85"/>
    </row>
    <row r="803" spans="23:32" x14ac:dyDescent="0.2">
      <c r="W803" s="85"/>
      <c r="X803" s="85"/>
      <c r="Y803" s="85"/>
      <c r="Z803" s="85"/>
      <c r="AA803" s="85"/>
      <c r="AB803" s="85"/>
      <c r="AC803" s="85"/>
      <c r="AD803" s="85"/>
      <c r="AE803" s="85"/>
      <c r="AF803" s="85"/>
    </row>
    <row r="804" spans="23:32" x14ac:dyDescent="0.2">
      <c r="W804" s="85"/>
      <c r="X804" s="85"/>
      <c r="Y804" s="85"/>
      <c r="Z804" s="85"/>
      <c r="AA804" s="85"/>
      <c r="AB804" s="85"/>
      <c r="AC804" s="85"/>
      <c r="AD804" s="85"/>
      <c r="AE804" s="85"/>
      <c r="AF804" s="85"/>
    </row>
    <row r="805" spans="23:32" x14ac:dyDescent="0.2">
      <c r="W805" s="85"/>
      <c r="X805" s="85"/>
      <c r="Y805" s="85"/>
      <c r="Z805" s="85"/>
      <c r="AA805" s="85"/>
      <c r="AB805" s="85"/>
      <c r="AC805" s="85"/>
      <c r="AD805" s="85"/>
      <c r="AE805" s="85"/>
      <c r="AF805" s="85"/>
    </row>
    <row r="806" spans="23:32" x14ac:dyDescent="0.2">
      <c r="W806" s="85"/>
      <c r="X806" s="85"/>
      <c r="Y806" s="85"/>
      <c r="Z806" s="85"/>
      <c r="AA806" s="85"/>
      <c r="AB806" s="85"/>
      <c r="AC806" s="85"/>
      <c r="AD806" s="85"/>
      <c r="AE806" s="85"/>
      <c r="AF806" s="85"/>
    </row>
    <row r="807" spans="23:32" x14ac:dyDescent="0.2">
      <c r="W807" s="85"/>
      <c r="X807" s="85"/>
      <c r="Y807" s="85"/>
      <c r="Z807" s="85"/>
      <c r="AA807" s="85"/>
      <c r="AB807" s="85"/>
      <c r="AC807" s="85"/>
      <c r="AD807" s="85"/>
      <c r="AE807" s="85"/>
      <c r="AF807" s="85"/>
    </row>
    <row r="808" spans="23:32" x14ac:dyDescent="0.2">
      <c r="W808" s="85"/>
      <c r="X808" s="85"/>
      <c r="Y808" s="85"/>
      <c r="Z808" s="85"/>
      <c r="AA808" s="85"/>
      <c r="AB808" s="85"/>
      <c r="AC808" s="85"/>
      <c r="AD808" s="85"/>
      <c r="AE808" s="85"/>
      <c r="AF808" s="85"/>
    </row>
    <row r="809" spans="23:32" x14ac:dyDescent="0.2">
      <c r="W809" s="85"/>
      <c r="X809" s="85"/>
      <c r="Y809" s="85"/>
      <c r="Z809" s="85"/>
      <c r="AA809" s="85"/>
      <c r="AB809" s="85"/>
      <c r="AC809" s="85"/>
      <c r="AD809" s="85"/>
      <c r="AE809" s="85"/>
      <c r="AF809" s="85"/>
    </row>
    <row r="810" spans="23:32" x14ac:dyDescent="0.2">
      <c r="W810" s="85"/>
      <c r="X810" s="85"/>
      <c r="Y810" s="85"/>
      <c r="Z810" s="85"/>
      <c r="AA810" s="85"/>
      <c r="AB810" s="85"/>
      <c r="AC810" s="85"/>
      <c r="AD810" s="85"/>
      <c r="AE810" s="85"/>
      <c r="AF810" s="85"/>
    </row>
    <row r="811" spans="23:32" x14ac:dyDescent="0.2">
      <c r="W811" s="85"/>
      <c r="X811" s="85"/>
      <c r="Y811" s="85"/>
      <c r="Z811" s="85"/>
      <c r="AA811" s="85"/>
      <c r="AB811" s="85"/>
      <c r="AC811" s="85"/>
      <c r="AD811" s="85"/>
      <c r="AE811" s="85"/>
      <c r="AF811" s="85"/>
    </row>
    <row r="812" spans="23:32" x14ac:dyDescent="0.2">
      <c r="W812" s="85"/>
      <c r="X812" s="85"/>
      <c r="Y812" s="85"/>
      <c r="Z812" s="85"/>
      <c r="AA812" s="85"/>
      <c r="AB812" s="85"/>
      <c r="AC812" s="85"/>
      <c r="AD812" s="85"/>
      <c r="AE812" s="85"/>
      <c r="AF812" s="85"/>
    </row>
    <row r="813" spans="23:32" x14ac:dyDescent="0.2">
      <c r="W813" s="85"/>
      <c r="X813" s="85"/>
      <c r="Y813" s="85"/>
      <c r="Z813" s="85"/>
      <c r="AA813" s="85"/>
      <c r="AB813" s="85"/>
      <c r="AC813" s="85"/>
      <c r="AD813" s="85"/>
      <c r="AE813" s="85"/>
      <c r="AF813" s="85"/>
    </row>
    <row r="814" spans="23:32" x14ac:dyDescent="0.2">
      <c r="W814" s="85"/>
      <c r="X814" s="85"/>
      <c r="Y814" s="85"/>
      <c r="Z814" s="85"/>
      <c r="AA814" s="85"/>
      <c r="AB814" s="85"/>
      <c r="AC814" s="85"/>
      <c r="AD814" s="85"/>
      <c r="AE814" s="85"/>
      <c r="AF814" s="85"/>
    </row>
    <row r="815" spans="23:32" x14ac:dyDescent="0.2">
      <c r="W815" s="85"/>
      <c r="X815" s="85"/>
      <c r="Y815" s="85"/>
      <c r="Z815" s="85"/>
      <c r="AA815" s="85"/>
      <c r="AB815" s="85"/>
      <c r="AC815" s="85"/>
      <c r="AD815" s="85"/>
      <c r="AE815" s="85"/>
      <c r="AF815" s="85"/>
    </row>
    <row r="816" spans="23:32" x14ac:dyDescent="0.2">
      <c r="W816" s="85"/>
      <c r="X816" s="85"/>
      <c r="Y816" s="85"/>
      <c r="Z816" s="85"/>
      <c r="AA816" s="85"/>
      <c r="AB816" s="85"/>
      <c r="AC816" s="85"/>
      <c r="AD816" s="85"/>
      <c r="AE816" s="85"/>
      <c r="AF816" s="85"/>
    </row>
    <row r="817" spans="23:32" x14ac:dyDescent="0.2">
      <c r="W817" s="85"/>
      <c r="X817" s="85"/>
      <c r="Y817" s="85"/>
      <c r="Z817" s="85"/>
      <c r="AA817" s="85"/>
      <c r="AB817" s="85"/>
      <c r="AC817" s="85"/>
      <c r="AD817" s="85"/>
      <c r="AE817" s="85"/>
      <c r="AF817" s="85"/>
    </row>
    <row r="818" spans="23:32" x14ac:dyDescent="0.2">
      <c r="W818" s="85"/>
      <c r="X818" s="85"/>
      <c r="Y818" s="85"/>
      <c r="Z818" s="85"/>
      <c r="AA818" s="85"/>
      <c r="AB818" s="85"/>
      <c r="AC818" s="85"/>
      <c r="AD818" s="85"/>
      <c r="AE818" s="85"/>
      <c r="AF818" s="85"/>
    </row>
    <row r="819" spans="23:32" x14ac:dyDescent="0.2">
      <c r="W819" s="85"/>
      <c r="X819" s="85"/>
      <c r="Y819" s="85"/>
      <c r="Z819" s="85"/>
      <c r="AA819" s="85"/>
      <c r="AB819" s="85"/>
      <c r="AC819" s="85"/>
      <c r="AD819" s="85"/>
      <c r="AE819" s="85"/>
      <c r="AF819" s="85"/>
    </row>
    <row r="820" spans="23:32" x14ac:dyDescent="0.2">
      <c r="W820" s="85"/>
      <c r="X820" s="85"/>
      <c r="Y820" s="85"/>
      <c r="Z820" s="85"/>
      <c r="AA820" s="85"/>
      <c r="AB820" s="85"/>
      <c r="AC820" s="85"/>
      <c r="AD820" s="85"/>
      <c r="AE820" s="85"/>
      <c r="AF820" s="85"/>
    </row>
    <row r="821" spans="23:32" x14ac:dyDescent="0.2">
      <c r="W821" s="85"/>
      <c r="X821" s="85"/>
      <c r="Y821" s="85"/>
      <c r="Z821" s="85"/>
      <c r="AA821" s="85"/>
      <c r="AB821" s="85"/>
      <c r="AC821" s="85"/>
      <c r="AD821" s="85"/>
      <c r="AE821" s="85"/>
      <c r="AF821" s="85"/>
    </row>
    <row r="822" spans="23:32" x14ac:dyDescent="0.2">
      <c r="W822" s="85"/>
      <c r="X822" s="85"/>
      <c r="Y822" s="85"/>
      <c r="Z822" s="85"/>
      <c r="AA822" s="85"/>
      <c r="AB822" s="85"/>
      <c r="AC822" s="85"/>
      <c r="AD822" s="85"/>
      <c r="AE822" s="85"/>
      <c r="AF822" s="85"/>
    </row>
    <row r="823" spans="23:32" x14ac:dyDescent="0.2">
      <c r="W823" s="85"/>
      <c r="X823" s="85"/>
      <c r="Y823" s="85"/>
      <c r="Z823" s="85"/>
      <c r="AA823" s="85"/>
      <c r="AB823" s="85"/>
      <c r="AC823" s="85"/>
      <c r="AD823" s="85"/>
      <c r="AE823" s="85"/>
      <c r="AF823" s="85"/>
    </row>
    <row r="824" spans="23:32" x14ac:dyDescent="0.2">
      <c r="W824" s="85"/>
      <c r="X824" s="85"/>
      <c r="Y824" s="85"/>
      <c r="Z824" s="85"/>
      <c r="AA824" s="85"/>
      <c r="AB824" s="85"/>
      <c r="AC824" s="85"/>
      <c r="AD824" s="85"/>
      <c r="AE824" s="85"/>
      <c r="AF824" s="85"/>
    </row>
    <row r="825" spans="23:32" x14ac:dyDescent="0.2">
      <c r="W825" s="85"/>
      <c r="X825" s="85"/>
      <c r="Y825" s="85"/>
      <c r="Z825" s="85"/>
      <c r="AA825" s="85"/>
      <c r="AB825" s="85"/>
      <c r="AC825" s="85"/>
      <c r="AD825" s="85"/>
      <c r="AE825" s="85"/>
      <c r="AF825" s="85"/>
    </row>
    <row r="826" spans="23:32" x14ac:dyDescent="0.2">
      <c r="W826" s="85"/>
      <c r="X826" s="85"/>
      <c r="Y826" s="85"/>
      <c r="Z826" s="85"/>
      <c r="AA826" s="85"/>
      <c r="AB826" s="85"/>
      <c r="AC826" s="85"/>
      <c r="AD826" s="85"/>
      <c r="AE826" s="85"/>
      <c r="AF826" s="85"/>
    </row>
    <row r="827" spans="23:32" x14ac:dyDescent="0.2">
      <c r="W827" s="85"/>
      <c r="X827" s="85"/>
      <c r="Y827" s="85"/>
      <c r="Z827" s="85"/>
      <c r="AA827" s="85"/>
      <c r="AB827" s="85"/>
      <c r="AC827" s="85"/>
      <c r="AD827" s="85"/>
      <c r="AE827" s="85"/>
      <c r="AF827" s="85"/>
    </row>
    <row r="828" spans="23:32" x14ac:dyDescent="0.2">
      <c r="W828" s="85"/>
      <c r="X828" s="85"/>
      <c r="Y828" s="85"/>
      <c r="Z828" s="85"/>
      <c r="AA828" s="85"/>
      <c r="AB828" s="85"/>
      <c r="AC828" s="85"/>
      <c r="AD828" s="85"/>
      <c r="AE828" s="85"/>
      <c r="AF828" s="85"/>
    </row>
    <row r="829" spans="23:32" x14ac:dyDescent="0.2">
      <c r="W829" s="85"/>
      <c r="X829" s="85"/>
      <c r="Y829" s="85"/>
      <c r="Z829" s="85"/>
      <c r="AA829" s="85"/>
      <c r="AB829" s="85"/>
      <c r="AC829" s="85"/>
      <c r="AD829" s="85"/>
      <c r="AE829" s="85"/>
      <c r="AF829" s="85"/>
    </row>
    <row r="830" spans="23:32" x14ac:dyDescent="0.2">
      <c r="W830" s="85"/>
      <c r="X830" s="85"/>
      <c r="Y830" s="85"/>
      <c r="Z830" s="85"/>
      <c r="AA830" s="85"/>
      <c r="AB830" s="85"/>
      <c r="AC830" s="85"/>
      <c r="AD830" s="85"/>
      <c r="AE830" s="85"/>
      <c r="AF830" s="85"/>
    </row>
    <row r="831" spans="23:32" x14ac:dyDescent="0.2">
      <c r="W831" s="85"/>
      <c r="X831" s="85"/>
      <c r="Y831" s="85"/>
      <c r="Z831" s="85"/>
      <c r="AA831" s="85"/>
      <c r="AB831" s="85"/>
      <c r="AC831" s="85"/>
      <c r="AD831" s="85"/>
      <c r="AE831" s="85"/>
      <c r="AF831" s="85"/>
    </row>
    <row r="832" spans="23:32" x14ac:dyDescent="0.2">
      <c r="W832" s="85"/>
      <c r="X832" s="85"/>
      <c r="Y832" s="85"/>
      <c r="Z832" s="85"/>
      <c r="AA832" s="85"/>
      <c r="AB832" s="85"/>
      <c r="AC832" s="85"/>
      <c r="AD832" s="85"/>
      <c r="AE832" s="85"/>
      <c r="AF832" s="85"/>
    </row>
    <row r="833" spans="23:32" x14ac:dyDescent="0.2">
      <c r="W833" s="85"/>
      <c r="X833" s="85"/>
      <c r="Y833" s="85"/>
      <c r="Z833" s="85"/>
      <c r="AA833" s="85"/>
      <c r="AB833" s="85"/>
      <c r="AC833" s="85"/>
      <c r="AD833" s="85"/>
      <c r="AE833" s="85"/>
      <c r="AF833" s="85"/>
    </row>
    <row r="834" spans="23:32" x14ac:dyDescent="0.2">
      <c r="W834" s="85"/>
      <c r="X834" s="85"/>
      <c r="Y834" s="85"/>
      <c r="Z834" s="85"/>
      <c r="AA834" s="85"/>
      <c r="AB834" s="85"/>
      <c r="AC834" s="85"/>
      <c r="AD834" s="85"/>
      <c r="AE834" s="85"/>
      <c r="AF834" s="85"/>
    </row>
    <row r="835" spans="23:32" x14ac:dyDescent="0.2">
      <c r="W835" s="85"/>
      <c r="X835" s="85"/>
      <c r="Y835" s="85"/>
      <c r="Z835" s="85"/>
      <c r="AA835" s="85"/>
      <c r="AB835" s="85"/>
      <c r="AC835" s="85"/>
      <c r="AD835" s="85"/>
      <c r="AE835" s="85"/>
      <c r="AF835" s="85"/>
    </row>
    <row r="836" spans="23:32" x14ac:dyDescent="0.2">
      <c r="W836" s="85"/>
      <c r="X836" s="85"/>
      <c r="Y836" s="85"/>
      <c r="Z836" s="85"/>
      <c r="AA836" s="85"/>
      <c r="AB836" s="85"/>
      <c r="AC836" s="85"/>
      <c r="AD836" s="85"/>
      <c r="AE836" s="85"/>
      <c r="AF836" s="85"/>
    </row>
    <row r="837" spans="23:32" x14ac:dyDescent="0.2">
      <c r="W837" s="85"/>
      <c r="X837" s="85"/>
      <c r="Y837" s="85"/>
      <c r="Z837" s="85"/>
      <c r="AA837" s="85"/>
      <c r="AB837" s="85"/>
      <c r="AC837" s="85"/>
      <c r="AD837" s="85"/>
      <c r="AE837" s="85"/>
      <c r="AF837" s="85"/>
    </row>
    <row r="838" spans="23:32" x14ac:dyDescent="0.2">
      <c r="W838" s="85"/>
      <c r="X838" s="85"/>
      <c r="Y838" s="85"/>
      <c r="Z838" s="85"/>
      <c r="AA838" s="85"/>
      <c r="AB838" s="85"/>
      <c r="AC838" s="85"/>
      <c r="AD838" s="85"/>
      <c r="AE838" s="85"/>
      <c r="AF838" s="85"/>
    </row>
    <row r="839" spans="23:32" x14ac:dyDescent="0.2">
      <c r="W839" s="85"/>
      <c r="X839" s="85"/>
      <c r="Y839" s="85"/>
      <c r="Z839" s="85"/>
      <c r="AA839" s="85"/>
      <c r="AB839" s="85"/>
      <c r="AC839" s="85"/>
      <c r="AD839" s="85"/>
      <c r="AE839" s="85"/>
      <c r="AF839" s="85"/>
    </row>
    <row r="840" spans="23:32" x14ac:dyDescent="0.2">
      <c r="W840" s="85"/>
      <c r="X840" s="85"/>
      <c r="Y840" s="85"/>
      <c r="Z840" s="85"/>
      <c r="AA840" s="85"/>
      <c r="AB840" s="85"/>
      <c r="AC840" s="85"/>
      <c r="AD840" s="85"/>
      <c r="AE840" s="85"/>
      <c r="AF840" s="85"/>
    </row>
    <row r="841" spans="23:32" x14ac:dyDescent="0.2">
      <c r="W841" s="85"/>
      <c r="X841" s="85"/>
      <c r="Y841" s="85"/>
      <c r="Z841" s="85"/>
      <c r="AA841" s="85"/>
      <c r="AB841" s="85"/>
      <c r="AC841" s="85"/>
      <c r="AD841" s="85"/>
      <c r="AE841" s="85"/>
      <c r="AF841" s="85"/>
    </row>
    <row r="842" spans="23:32" x14ac:dyDescent="0.2">
      <c r="W842" s="85"/>
      <c r="X842" s="85"/>
      <c r="Y842" s="85"/>
      <c r="Z842" s="85"/>
      <c r="AA842" s="85"/>
      <c r="AB842" s="85"/>
      <c r="AC842" s="85"/>
      <c r="AD842" s="85"/>
      <c r="AE842" s="85"/>
      <c r="AF842" s="85"/>
    </row>
    <row r="843" spans="23:32" x14ac:dyDescent="0.2">
      <c r="W843" s="85"/>
      <c r="X843" s="85"/>
      <c r="Y843" s="85"/>
      <c r="Z843" s="85"/>
      <c r="AA843" s="85"/>
      <c r="AB843" s="85"/>
      <c r="AC843" s="85"/>
      <c r="AD843" s="85"/>
      <c r="AE843" s="85"/>
      <c r="AF843" s="85"/>
    </row>
    <row r="844" spans="23:32" x14ac:dyDescent="0.2">
      <c r="W844" s="85"/>
      <c r="X844" s="85"/>
      <c r="Y844" s="85"/>
      <c r="Z844" s="85"/>
      <c r="AA844" s="85"/>
      <c r="AB844" s="85"/>
      <c r="AC844" s="85"/>
      <c r="AD844" s="85"/>
      <c r="AE844" s="85"/>
      <c r="AF844" s="85"/>
    </row>
    <row r="845" spans="23:32" x14ac:dyDescent="0.2">
      <c r="W845" s="85"/>
      <c r="X845" s="85"/>
      <c r="Y845" s="85"/>
      <c r="Z845" s="85"/>
      <c r="AA845" s="85"/>
      <c r="AB845" s="85"/>
      <c r="AC845" s="85"/>
      <c r="AD845" s="85"/>
      <c r="AE845" s="85"/>
      <c r="AF845" s="85"/>
    </row>
    <row r="846" spans="23:32" x14ac:dyDescent="0.2">
      <c r="W846" s="85"/>
      <c r="X846" s="85"/>
      <c r="Y846" s="85"/>
      <c r="Z846" s="85"/>
      <c r="AA846" s="85"/>
      <c r="AB846" s="85"/>
      <c r="AC846" s="85"/>
      <c r="AD846" s="85"/>
      <c r="AE846" s="85"/>
      <c r="AF846" s="85"/>
    </row>
    <row r="847" spans="23:32" x14ac:dyDescent="0.2">
      <c r="W847" s="85"/>
      <c r="X847" s="85"/>
      <c r="Y847" s="85"/>
      <c r="Z847" s="85"/>
      <c r="AA847" s="85"/>
      <c r="AB847" s="85"/>
      <c r="AC847" s="85"/>
      <c r="AD847" s="85"/>
      <c r="AE847" s="85"/>
      <c r="AF847" s="85"/>
    </row>
    <row r="848" spans="23:32" x14ac:dyDescent="0.2">
      <c r="W848" s="85"/>
      <c r="X848" s="85"/>
      <c r="Y848" s="85"/>
      <c r="Z848" s="85"/>
      <c r="AA848" s="85"/>
      <c r="AB848" s="85"/>
      <c r="AC848" s="85"/>
      <c r="AD848" s="85"/>
      <c r="AE848" s="85"/>
      <c r="AF848" s="85"/>
    </row>
    <row r="849" spans="23:32" x14ac:dyDescent="0.2">
      <c r="W849" s="85"/>
      <c r="X849" s="85"/>
      <c r="Y849" s="85"/>
      <c r="Z849" s="85"/>
      <c r="AA849" s="85"/>
      <c r="AB849" s="85"/>
      <c r="AC849" s="85"/>
      <c r="AD849" s="85"/>
      <c r="AE849" s="85"/>
      <c r="AF849" s="85"/>
    </row>
    <row r="850" spans="23:32" x14ac:dyDescent="0.2">
      <c r="W850" s="85"/>
      <c r="X850" s="85"/>
      <c r="Y850" s="85"/>
      <c r="Z850" s="85"/>
      <c r="AA850" s="85"/>
      <c r="AB850" s="85"/>
      <c r="AC850" s="85"/>
      <c r="AD850" s="85"/>
      <c r="AE850" s="85"/>
      <c r="AF850" s="85"/>
    </row>
    <row r="851" spans="23:32" x14ac:dyDescent="0.2">
      <c r="W851" s="85"/>
      <c r="X851" s="85"/>
      <c r="Y851" s="85"/>
      <c r="Z851" s="85"/>
      <c r="AA851" s="85"/>
      <c r="AB851" s="85"/>
      <c r="AC851" s="85"/>
      <c r="AD851" s="85"/>
      <c r="AE851" s="85"/>
      <c r="AF851" s="85"/>
    </row>
    <row r="852" spans="23:32" x14ac:dyDescent="0.2">
      <c r="W852" s="85"/>
      <c r="X852" s="85"/>
      <c r="Y852" s="85"/>
      <c r="Z852" s="85"/>
      <c r="AA852" s="85"/>
      <c r="AB852" s="85"/>
      <c r="AC852" s="85"/>
      <c r="AD852" s="85"/>
      <c r="AE852" s="85"/>
      <c r="AF852" s="85"/>
    </row>
    <row r="853" spans="23:32" x14ac:dyDescent="0.2">
      <c r="W853" s="85"/>
      <c r="X853" s="85"/>
      <c r="Y853" s="85"/>
      <c r="Z853" s="85"/>
      <c r="AA853" s="85"/>
      <c r="AB853" s="85"/>
      <c r="AC853" s="85"/>
      <c r="AD853" s="85"/>
      <c r="AE853" s="85"/>
      <c r="AF853" s="85"/>
    </row>
    <row r="854" spans="23:32" x14ac:dyDescent="0.2">
      <c r="W854" s="85"/>
      <c r="X854" s="85"/>
      <c r="Y854" s="85"/>
      <c r="Z854" s="85"/>
      <c r="AA854" s="85"/>
      <c r="AB854" s="85"/>
      <c r="AC854" s="85"/>
      <c r="AD854" s="85"/>
      <c r="AE854" s="85"/>
      <c r="AF854" s="85"/>
    </row>
    <row r="855" spans="23:32" x14ac:dyDescent="0.2">
      <c r="W855" s="85"/>
      <c r="X855" s="85"/>
      <c r="Y855" s="85"/>
      <c r="Z855" s="85"/>
      <c r="AA855" s="85"/>
      <c r="AB855" s="85"/>
      <c r="AC855" s="85"/>
      <c r="AD855" s="85"/>
      <c r="AE855" s="85"/>
      <c r="AF855" s="85"/>
    </row>
    <row r="856" spans="23:32" x14ac:dyDescent="0.2">
      <c r="W856" s="85"/>
      <c r="X856" s="85"/>
      <c r="Y856" s="85"/>
      <c r="Z856" s="85"/>
      <c r="AA856" s="85"/>
      <c r="AB856" s="85"/>
      <c r="AC856" s="85"/>
      <c r="AD856" s="85"/>
      <c r="AE856" s="85"/>
      <c r="AF856" s="85"/>
    </row>
    <row r="857" spans="23:32" x14ac:dyDescent="0.2">
      <c r="W857" s="85"/>
      <c r="X857" s="85"/>
      <c r="Y857" s="85"/>
      <c r="Z857" s="85"/>
      <c r="AA857" s="85"/>
      <c r="AB857" s="85"/>
      <c r="AC857" s="85"/>
      <c r="AD857" s="85"/>
      <c r="AE857" s="85"/>
      <c r="AF857" s="85"/>
    </row>
    <row r="858" spans="23:32" x14ac:dyDescent="0.2">
      <c r="W858" s="85"/>
      <c r="X858" s="85"/>
      <c r="Y858" s="85"/>
      <c r="Z858" s="85"/>
      <c r="AA858" s="85"/>
      <c r="AB858" s="85"/>
      <c r="AC858" s="85"/>
      <c r="AD858" s="85"/>
      <c r="AE858" s="85"/>
      <c r="AF858" s="85"/>
    </row>
  </sheetData>
  <mergeCells count="200">
    <mergeCell ref="B546:E546"/>
    <mergeCell ref="B549:E549"/>
    <mergeCell ref="B532:C537"/>
    <mergeCell ref="D532:E532"/>
    <mergeCell ref="D533:D537"/>
    <mergeCell ref="B538:C541"/>
    <mergeCell ref="D538:E538"/>
    <mergeCell ref="D539:D541"/>
    <mergeCell ref="B542:C544"/>
    <mergeCell ref="D542:E542"/>
    <mergeCell ref="B545:E545"/>
    <mergeCell ref="B519:E519"/>
    <mergeCell ref="B522:E522"/>
    <mergeCell ref="B523:C523"/>
    <mergeCell ref="D523:E523"/>
    <mergeCell ref="B524:C528"/>
    <mergeCell ref="D524:E524"/>
    <mergeCell ref="D525:D528"/>
    <mergeCell ref="B529:C531"/>
    <mergeCell ref="D529:E529"/>
    <mergeCell ref="D530:D531"/>
    <mergeCell ref="B487:C493"/>
    <mergeCell ref="D487:E487"/>
    <mergeCell ref="D488:D493"/>
    <mergeCell ref="B494:C499"/>
    <mergeCell ref="D494:E494"/>
    <mergeCell ref="D495:D499"/>
    <mergeCell ref="B500:C517"/>
    <mergeCell ref="D500:E500"/>
    <mergeCell ref="B518:E518"/>
    <mergeCell ref="B472:E472"/>
    <mergeCell ref="B475:E475"/>
    <mergeCell ref="B476:C476"/>
    <mergeCell ref="D476:E476"/>
    <mergeCell ref="B477:C483"/>
    <mergeCell ref="D477:E477"/>
    <mergeCell ref="D478:D483"/>
    <mergeCell ref="B484:C486"/>
    <mergeCell ref="D484:E484"/>
    <mergeCell ref="D485:D486"/>
    <mergeCell ref="B455:C460"/>
    <mergeCell ref="D455:E455"/>
    <mergeCell ref="D456:D460"/>
    <mergeCell ref="B461:C466"/>
    <mergeCell ref="D461:E461"/>
    <mergeCell ref="D462:D466"/>
    <mergeCell ref="B467:C470"/>
    <mergeCell ref="D467:E467"/>
    <mergeCell ref="B471:E471"/>
    <mergeCell ref="B438:E438"/>
    <mergeCell ref="B441:E441"/>
    <mergeCell ref="B442:C442"/>
    <mergeCell ref="D442:E442"/>
    <mergeCell ref="B443:C451"/>
    <mergeCell ref="D443:E443"/>
    <mergeCell ref="D444:D451"/>
    <mergeCell ref="B452:C454"/>
    <mergeCell ref="D452:E452"/>
    <mergeCell ref="D453:D454"/>
    <mergeCell ref="B418:C424"/>
    <mergeCell ref="D418:E418"/>
    <mergeCell ref="D419:D424"/>
    <mergeCell ref="B425:C433"/>
    <mergeCell ref="D425:E425"/>
    <mergeCell ref="D426:D433"/>
    <mergeCell ref="B434:C436"/>
    <mergeCell ref="D434:E434"/>
    <mergeCell ref="B437:E437"/>
    <mergeCell ref="B398:E398"/>
    <mergeCell ref="B401:E401"/>
    <mergeCell ref="B402:C402"/>
    <mergeCell ref="D402:E402"/>
    <mergeCell ref="B403:C414"/>
    <mergeCell ref="D403:E403"/>
    <mergeCell ref="D404:D414"/>
    <mergeCell ref="B415:C417"/>
    <mergeCell ref="D415:E415"/>
    <mergeCell ref="D416:D417"/>
    <mergeCell ref="B381:C387"/>
    <mergeCell ref="D381:E381"/>
    <mergeCell ref="D382:D387"/>
    <mergeCell ref="B388:C393"/>
    <mergeCell ref="D388:E388"/>
    <mergeCell ref="D389:D393"/>
    <mergeCell ref="B394:C396"/>
    <mergeCell ref="D394:E394"/>
    <mergeCell ref="B397:E397"/>
    <mergeCell ref="B360:E360"/>
    <mergeCell ref="B362:E362"/>
    <mergeCell ref="B365:E365"/>
    <mergeCell ref="B366:C366"/>
    <mergeCell ref="D366:E366"/>
    <mergeCell ref="B367:C377"/>
    <mergeCell ref="D367:E367"/>
    <mergeCell ref="D368:D377"/>
    <mergeCell ref="B378:C380"/>
    <mergeCell ref="D378:E378"/>
    <mergeCell ref="D379:D380"/>
    <mergeCell ref="B334:C343"/>
    <mergeCell ref="D334:E334"/>
    <mergeCell ref="D335:D343"/>
    <mergeCell ref="B344:C351"/>
    <mergeCell ref="D344:E344"/>
    <mergeCell ref="D345:D351"/>
    <mergeCell ref="B352:C358"/>
    <mergeCell ref="D352:E352"/>
    <mergeCell ref="B359:E359"/>
    <mergeCell ref="B312:E312"/>
    <mergeCell ref="B315:E315"/>
    <mergeCell ref="B316:C316"/>
    <mergeCell ref="D316:E316"/>
    <mergeCell ref="B317:C330"/>
    <mergeCell ref="D317:E317"/>
    <mergeCell ref="D318:D330"/>
    <mergeCell ref="B331:C333"/>
    <mergeCell ref="D331:E331"/>
    <mergeCell ref="D332:D333"/>
    <mergeCell ref="B295:C301"/>
    <mergeCell ref="D295:E295"/>
    <mergeCell ref="D296:D301"/>
    <mergeCell ref="B302:C306"/>
    <mergeCell ref="D302:E302"/>
    <mergeCell ref="D303:D306"/>
    <mergeCell ref="B307:C310"/>
    <mergeCell ref="D307:E307"/>
    <mergeCell ref="B311:E311"/>
    <mergeCell ref="B280:E280"/>
    <mergeCell ref="B282:E282"/>
    <mergeCell ref="B285:E285"/>
    <mergeCell ref="B286:C286"/>
    <mergeCell ref="D286:E286"/>
    <mergeCell ref="B287:C291"/>
    <mergeCell ref="D287:E287"/>
    <mergeCell ref="D288:D291"/>
    <mergeCell ref="B292:C294"/>
    <mergeCell ref="D292:E292"/>
    <mergeCell ref="D293:D294"/>
    <mergeCell ref="B260:C266"/>
    <mergeCell ref="D260:E260"/>
    <mergeCell ref="D261:D266"/>
    <mergeCell ref="B267:C274"/>
    <mergeCell ref="D267:E267"/>
    <mergeCell ref="D268:D274"/>
    <mergeCell ref="B275:C278"/>
    <mergeCell ref="D275:E275"/>
    <mergeCell ref="B279:E279"/>
    <mergeCell ref="B248:E248"/>
    <mergeCell ref="B249:C249"/>
    <mergeCell ref="D249:E249"/>
    <mergeCell ref="B250:C256"/>
    <mergeCell ref="D250:E250"/>
    <mergeCell ref="D251:D256"/>
    <mergeCell ref="B257:C259"/>
    <mergeCell ref="D257:E257"/>
    <mergeCell ref="D258:D259"/>
    <mergeCell ref="B187:C193"/>
    <mergeCell ref="D187:E187"/>
    <mergeCell ref="B234:E234"/>
    <mergeCell ref="B235:E235"/>
    <mergeCell ref="B237:E237"/>
    <mergeCell ref="B239:E239"/>
    <mergeCell ref="B241:E241"/>
    <mergeCell ref="B243:E243"/>
    <mergeCell ref="B245:E245"/>
    <mergeCell ref="B63:C65"/>
    <mergeCell ref="D63:E63"/>
    <mergeCell ref="D64:D65"/>
    <mergeCell ref="B66:C173"/>
    <mergeCell ref="D66:E66"/>
    <mergeCell ref="D67:D173"/>
    <mergeCell ref="B174:C186"/>
    <mergeCell ref="D174:E174"/>
    <mergeCell ref="D175:D186"/>
    <mergeCell ref="U32:W32"/>
    <mergeCell ref="B36:E36"/>
    <mergeCell ref="B37:E37"/>
    <mergeCell ref="B38:E38"/>
    <mergeCell ref="B42:C42"/>
    <mergeCell ref="D42:E42"/>
    <mergeCell ref="B43:C62"/>
    <mergeCell ref="D43:E43"/>
    <mergeCell ref="D44:D62"/>
    <mergeCell ref="B10:K10"/>
    <mergeCell ref="B11:K11"/>
    <mergeCell ref="B12:K12"/>
    <mergeCell ref="B32:E33"/>
    <mergeCell ref="F32:F33"/>
    <mergeCell ref="I32:K32"/>
    <mergeCell ref="L32:N32"/>
    <mergeCell ref="O32:Q32"/>
    <mergeCell ref="R32:T32"/>
    <mergeCell ref="B1:K1"/>
    <mergeCell ref="B2:K2"/>
    <mergeCell ref="B3:K3"/>
    <mergeCell ref="B4:K4"/>
    <mergeCell ref="B5:K5"/>
    <mergeCell ref="B6:K6"/>
    <mergeCell ref="B7:K7"/>
    <mergeCell ref="B8:K8"/>
    <mergeCell ref="B9:K9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G253"/>
  <sheetViews>
    <sheetView topLeftCell="B97" zoomScaleNormal="100" zoomScalePageLayoutView="60" workbookViewId="0">
      <selection activeCell="G13" sqref="G1:N1048576"/>
    </sheetView>
  </sheetViews>
  <sheetFormatPr defaultColWidth="8.85546875" defaultRowHeight="12.75" x14ac:dyDescent="0.2"/>
  <cols>
    <col min="1" max="1" width="0" style="17" hidden="1" customWidth="1"/>
    <col min="2" max="6" width="11.5703125" style="17"/>
    <col min="7" max="14" width="0" style="17" hidden="1" customWidth="1"/>
    <col min="15" max="23" width="11.5703125" style="17"/>
    <col min="24" max="28" width="0" style="17" hidden="1" customWidth="1"/>
    <col min="29" max="917" width="11.5703125" style="17"/>
    <col min="918" max="918" width="3" style="17" hidden="1" customWidth="1"/>
    <col min="919" max="919" width="22.5703125" style="17" customWidth="1"/>
    <col min="920" max="920" width="4.85546875" style="17" customWidth="1"/>
    <col min="921" max="921" width="27.140625" style="17" customWidth="1"/>
    <col min="922" max="922" width="8.28515625" style="17" hidden="1" customWidth="1"/>
    <col min="923" max="923" width="5.140625" style="17" hidden="1" customWidth="1"/>
    <col min="924" max="940" width="10.5703125" style="17" customWidth="1"/>
    <col min="941" max="942" width="3" style="17" hidden="1" customWidth="1"/>
    <col min="943" max="943" width="3.5703125" style="17" hidden="1" customWidth="1"/>
    <col min="944" max="1025" width="11.5703125" style="17"/>
    <col min="1026" max="16384" width="8.85546875" style="17"/>
  </cols>
  <sheetData>
    <row r="1" spans="1:26" x14ac:dyDescent="0.2">
      <c r="A1" s="32"/>
      <c r="B1" s="149" t="s">
        <v>1703</v>
      </c>
      <c r="C1" s="149"/>
      <c r="D1" s="149"/>
      <c r="E1" s="149"/>
      <c r="F1" s="149"/>
      <c r="G1" s="149"/>
      <c r="H1" s="149"/>
      <c r="I1" s="149"/>
      <c r="J1" s="149"/>
      <c r="K1" s="149"/>
      <c r="S1" s="90"/>
      <c r="T1" s="90"/>
      <c r="U1" s="90"/>
      <c r="V1" s="90"/>
      <c r="W1" s="100"/>
      <c r="Z1" s="16"/>
    </row>
    <row r="2" spans="1:26" ht="12" customHeight="1" x14ac:dyDescent="0.2">
      <c r="A2" s="32"/>
      <c r="B2" s="145" t="s">
        <v>2</v>
      </c>
      <c r="C2" s="145"/>
      <c r="D2" s="145"/>
      <c r="E2" s="145"/>
      <c r="F2" s="145"/>
      <c r="G2" s="145"/>
      <c r="H2" s="145"/>
      <c r="I2" s="145"/>
      <c r="J2" s="145"/>
      <c r="K2" s="145"/>
      <c r="S2" s="90"/>
      <c r="T2" s="90"/>
      <c r="U2" s="90"/>
      <c r="V2" s="90"/>
      <c r="W2" s="100"/>
      <c r="Z2" s="16"/>
    </row>
    <row r="3" spans="1:26" ht="12" customHeight="1" x14ac:dyDescent="0.2">
      <c r="A3" s="32"/>
      <c r="B3" s="145" t="s">
        <v>3</v>
      </c>
      <c r="C3" s="145"/>
      <c r="D3" s="145"/>
      <c r="E3" s="145"/>
      <c r="F3" s="145"/>
      <c r="G3" s="145"/>
      <c r="H3" s="145"/>
      <c r="I3" s="145"/>
      <c r="J3" s="145"/>
      <c r="K3" s="145"/>
      <c r="S3" s="90"/>
      <c r="T3" s="90"/>
      <c r="U3" s="90"/>
      <c r="V3" s="90"/>
      <c r="W3" s="100"/>
      <c r="Z3" s="16"/>
    </row>
    <row r="4" spans="1:26" ht="12" customHeight="1" x14ac:dyDescent="0.2">
      <c r="A4" s="32"/>
      <c r="B4" s="145" t="s">
        <v>4</v>
      </c>
      <c r="C4" s="145"/>
      <c r="D4" s="145"/>
      <c r="E4" s="145"/>
      <c r="F4" s="145"/>
      <c r="G4" s="145"/>
      <c r="H4" s="145"/>
      <c r="I4" s="145"/>
      <c r="J4" s="145"/>
      <c r="K4" s="145"/>
      <c r="S4" s="90"/>
      <c r="T4" s="90"/>
      <c r="U4" s="90"/>
      <c r="V4" s="90"/>
      <c r="W4" s="100"/>
      <c r="Z4" s="16"/>
    </row>
    <row r="5" spans="1:26" ht="12" customHeight="1" x14ac:dyDescent="0.2">
      <c r="A5" s="32"/>
      <c r="B5" s="145" t="s">
        <v>5</v>
      </c>
      <c r="C5" s="145"/>
      <c r="D5" s="145"/>
      <c r="E5" s="145"/>
      <c r="F5" s="145"/>
      <c r="G5" s="145"/>
      <c r="H5" s="145"/>
      <c r="I5" s="145"/>
      <c r="J5" s="145"/>
      <c r="K5" s="145"/>
      <c r="S5" s="90"/>
      <c r="T5" s="90"/>
      <c r="U5" s="90"/>
      <c r="V5" s="90"/>
      <c r="W5" s="100"/>
      <c r="Z5" s="16"/>
    </row>
    <row r="6" spans="1:26" ht="12" customHeight="1" x14ac:dyDescent="0.2">
      <c r="A6" s="32"/>
      <c r="B6" s="145" t="s">
        <v>6</v>
      </c>
      <c r="C6" s="145"/>
      <c r="D6" s="145"/>
      <c r="E6" s="145"/>
      <c r="F6" s="145"/>
      <c r="G6" s="145"/>
      <c r="H6" s="145"/>
      <c r="I6" s="145"/>
      <c r="J6" s="145"/>
      <c r="K6" s="145"/>
      <c r="S6" s="90"/>
      <c r="T6" s="90"/>
      <c r="U6" s="90"/>
      <c r="V6" s="90"/>
      <c r="W6" s="100"/>
      <c r="Z6" s="16"/>
    </row>
    <row r="7" spans="1:26" ht="12" customHeight="1" x14ac:dyDescent="0.2">
      <c r="A7" s="32"/>
      <c r="B7" s="145" t="s">
        <v>7</v>
      </c>
      <c r="C7" s="145"/>
      <c r="D7" s="145"/>
      <c r="E7" s="145"/>
      <c r="F7" s="145"/>
      <c r="G7" s="145"/>
      <c r="H7" s="145"/>
      <c r="I7" s="145"/>
      <c r="J7" s="145"/>
      <c r="K7" s="145"/>
      <c r="S7" s="90"/>
      <c r="T7" s="90"/>
      <c r="U7" s="90"/>
      <c r="V7" s="90"/>
      <c r="W7" s="100"/>
      <c r="Z7" s="16"/>
    </row>
    <row r="8" spans="1:26" x14ac:dyDescent="0.2">
      <c r="A8" s="32"/>
      <c r="B8" s="145"/>
      <c r="C8" s="145"/>
      <c r="D8" s="145"/>
      <c r="E8" s="145"/>
      <c r="F8" s="145"/>
      <c r="G8" s="145"/>
      <c r="H8" s="145"/>
      <c r="I8" s="145"/>
      <c r="J8" s="145"/>
      <c r="K8" s="145"/>
      <c r="S8" s="90"/>
      <c r="T8" s="90"/>
      <c r="U8" s="90"/>
      <c r="V8" s="90"/>
      <c r="W8" s="100"/>
      <c r="Z8" s="16"/>
    </row>
    <row r="9" spans="1:26" x14ac:dyDescent="0.2">
      <c r="A9" s="32"/>
      <c r="B9" s="154" t="s">
        <v>493</v>
      </c>
      <c r="C9" s="154"/>
      <c r="D9" s="154"/>
      <c r="E9" s="154"/>
      <c r="F9" s="154"/>
      <c r="G9" s="154"/>
      <c r="H9" s="154"/>
      <c r="I9" s="154"/>
      <c r="J9" s="154"/>
      <c r="K9" s="154"/>
      <c r="S9" s="90"/>
      <c r="T9" s="90"/>
      <c r="U9" s="90"/>
      <c r="V9" s="90"/>
      <c r="W9" s="100"/>
      <c r="Z9" s="16"/>
    </row>
    <row r="10" spans="1:26" x14ac:dyDescent="0.2">
      <c r="A10" s="32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S10" s="90"/>
      <c r="T10" s="90"/>
      <c r="U10" s="90"/>
      <c r="V10" s="90"/>
      <c r="W10" s="100"/>
      <c r="Z10" s="16"/>
    </row>
    <row r="11" spans="1:26" x14ac:dyDescent="0.2">
      <c r="A11" s="32"/>
      <c r="B11" s="154" t="s">
        <v>1704</v>
      </c>
      <c r="C11" s="154"/>
      <c r="D11" s="154"/>
      <c r="E11" s="154"/>
      <c r="F11" s="154"/>
      <c r="G11" s="154"/>
      <c r="H11" s="154"/>
      <c r="I11" s="154"/>
      <c r="J11" s="154"/>
      <c r="K11" s="154"/>
      <c r="S11" s="90"/>
      <c r="T11" s="90"/>
      <c r="U11" s="90"/>
      <c r="V11" s="90"/>
      <c r="W11" s="100"/>
      <c r="Z11" s="16"/>
    </row>
    <row r="12" spans="1:26" x14ac:dyDescent="0.2">
      <c r="A12" s="36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S12" s="90"/>
      <c r="T12" s="90"/>
      <c r="U12" s="90"/>
      <c r="V12" s="90"/>
      <c r="W12" s="100"/>
      <c r="Z12" s="16"/>
    </row>
    <row r="13" spans="1:26" hidden="1" x14ac:dyDescent="0.2"/>
    <row r="14" spans="1:26" hidden="1" x14ac:dyDescent="0.2"/>
    <row r="15" spans="1:26" hidden="1" x14ac:dyDescent="0.2"/>
    <row r="16" spans="1:26" hidden="1" x14ac:dyDescent="0.2"/>
    <row r="17" spans="1:31" hidden="1" x14ac:dyDescent="0.2"/>
    <row r="18" spans="1:31" hidden="1" x14ac:dyDescent="0.2"/>
    <row r="19" spans="1:31" hidden="1" x14ac:dyDescent="0.2"/>
    <row r="20" spans="1:31" hidden="1" x14ac:dyDescent="0.2"/>
    <row r="21" spans="1:31" hidden="1" x14ac:dyDescent="0.2"/>
    <row r="22" spans="1:31" hidden="1" x14ac:dyDescent="0.2"/>
    <row r="23" spans="1:31" hidden="1" x14ac:dyDescent="0.2"/>
    <row r="24" spans="1:31" hidden="1" x14ac:dyDescent="0.2"/>
    <row r="25" spans="1:31" hidden="1" x14ac:dyDescent="0.2"/>
    <row r="26" spans="1:31" hidden="1" x14ac:dyDescent="0.2"/>
    <row r="27" spans="1:31" hidden="1" x14ac:dyDescent="0.2"/>
    <row r="28" spans="1:31" hidden="1" x14ac:dyDescent="0.2"/>
    <row r="29" spans="1:31" hidden="1" x14ac:dyDescent="0.2"/>
    <row r="30" spans="1:31" hidden="1" x14ac:dyDescent="0.2"/>
    <row r="31" spans="1:31" hidden="1" x14ac:dyDescent="0.2"/>
    <row r="32" spans="1:31" x14ac:dyDescent="0.2">
      <c r="A32" s="22"/>
      <c r="B32" s="150" t="s">
        <v>1644</v>
      </c>
      <c r="C32" s="150"/>
      <c r="D32" s="150"/>
      <c r="E32" s="150"/>
      <c r="F32" s="151"/>
      <c r="G32" s="52" t="s">
        <v>138</v>
      </c>
      <c r="H32" s="52" t="s">
        <v>139</v>
      </c>
      <c r="I32" s="151" t="s">
        <v>140</v>
      </c>
      <c r="J32" s="151"/>
      <c r="K32" s="151"/>
      <c r="L32" s="151" t="s">
        <v>141</v>
      </c>
      <c r="M32" s="151"/>
      <c r="N32" s="151"/>
      <c r="O32" s="151" t="s">
        <v>91</v>
      </c>
      <c r="P32" s="151"/>
      <c r="Q32" s="151"/>
      <c r="R32" s="151" t="s">
        <v>92</v>
      </c>
      <c r="S32" s="151"/>
      <c r="T32" s="151"/>
      <c r="U32" s="151" t="s">
        <v>93</v>
      </c>
      <c r="V32" s="151"/>
      <c r="W32" s="151"/>
      <c r="X32" s="53"/>
      <c r="Y32" s="53"/>
      <c r="Z32" s="53"/>
      <c r="AA32" s="53"/>
      <c r="AB32" s="53"/>
      <c r="AC32" s="53"/>
      <c r="AD32" s="53"/>
      <c r="AE32" s="53"/>
    </row>
    <row r="33" spans="1:31" ht="63.75" x14ac:dyDescent="0.2">
      <c r="A33" s="22"/>
      <c r="B33" s="150"/>
      <c r="C33" s="150"/>
      <c r="D33" s="150"/>
      <c r="E33" s="150"/>
      <c r="F33" s="151"/>
      <c r="G33" s="52" t="s">
        <v>144</v>
      </c>
      <c r="H33" s="52" t="s">
        <v>145</v>
      </c>
      <c r="I33" s="52" t="s">
        <v>146</v>
      </c>
      <c r="J33" s="52" t="s">
        <v>147</v>
      </c>
      <c r="K33" s="52" t="s">
        <v>148</v>
      </c>
      <c r="L33" s="52" t="s">
        <v>149</v>
      </c>
      <c r="M33" s="52" t="s">
        <v>147</v>
      </c>
      <c r="N33" s="52" t="s">
        <v>148</v>
      </c>
      <c r="O33" s="52" t="s">
        <v>150</v>
      </c>
      <c r="P33" s="52" t="s">
        <v>147</v>
      </c>
      <c r="Q33" s="52" t="s">
        <v>148</v>
      </c>
      <c r="R33" s="52" t="s">
        <v>150</v>
      </c>
      <c r="S33" s="52" t="s">
        <v>147</v>
      </c>
      <c r="T33" s="52" t="s">
        <v>148</v>
      </c>
      <c r="U33" s="52" t="s">
        <v>150</v>
      </c>
      <c r="V33" s="52" t="s">
        <v>147</v>
      </c>
      <c r="W33" s="52" t="s">
        <v>148</v>
      </c>
      <c r="X33" s="53"/>
      <c r="Y33" s="53"/>
      <c r="Z33" s="53"/>
      <c r="AA33" s="53"/>
      <c r="AB33" s="53"/>
      <c r="AC33" s="53"/>
      <c r="AD33" s="53"/>
      <c r="AE33" s="53"/>
    </row>
    <row r="34" spans="1:31" hidden="1" x14ac:dyDescent="0.2"/>
    <row r="35" spans="1:31" hidden="1" x14ac:dyDescent="0.2"/>
    <row r="36" spans="1:31" x14ac:dyDescent="0.2">
      <c r="A36" s="22"/>
      <c r="B36" s="163">
        <v>1</v>
      </c>
      <c r="C36" s="163"/>
      <c r="D36" s="163"/>
      <c r="E36" s="56"/>
      <c r="F36" s="56"/>
      <c r="G36" s="56">
        <v>2</v>
      </c>
      <c r="H36" s="40">
        <v>3</v>
      </c>
      <c r="I36" s="40">
        <v>4</v>
      </c>
      <c r="J36" s="40">
        <v>5</v>
      </c>
      <c r="K36" s="40">
        <v>6</v>
      </c>
      <c r="L36" s="40">
        <v>7</v>
      </c>
      <c r="M36" s="40">
        <v>8</v>
      </c>
      <c r="N36" s="40">
        <v>9</v>
      </c>
      <c r="O36" s="40">
        <v>10</v>
      </c>
      <c r="P36" s="40">
        <v>11</v>
      </c>
      <c r="Q36" s="40">
        <v>12</v>
      </c>
      <c r="R36" s="40">
        <v>13</v>
      </c>
      <c r="S36" s="40">
        <v>14</v>
      </c>
      <c r="T36" s="40">
        <v>15</v>
      </c>
      <c r="U36" s="40">
        <v>16</v>
      </c>
      <c r="V36" s="40">
        <v>17</v>
      </c>
      <c r="W36" s="40">
        <v>18</v>
      </c>
    </row>
    <row r="37" spans="1:31" x14ac:dyDescent="0.2">
      <c r="A37" s="39"/>
      <c r="B37" s="135" t="s">
        <v>1705</v>
      </c>
      <c r="C37" s="135"/>
      <c r="D37" s="135"/>
      <c r="E37" s="14"/>
      <c r="F37" s="14"/>
      <c r="G37" s="31"/>
      <c r="H37" s="48"/>
      <c r="I37" s="31"/>
      <c r="J37" s="31"/>
      <c r="K37" s="31"/>
      <c r="L37" s="31"/>
      <c r="M37" s="31"/>
      <c r="N37" s="31"/>
      <c r="O37" s="31">
        <v>43268.53</v>
      </c>
      <c r="P37" s="31">
        <v>51597.93</v>
      </c>
      <c r="Q37" s="31">
        <v>119.250480661118</v>
      </c>
      <c r="R37" s="31">
        <v>50177</v>
      </c>
      <c r="S37" s="31">
        <v>51912.75</v>
      </c>
      <c r="T37" s="31">
        <v>103.45925423999</v>
      </c>
      <c r="U37" s="31">
        <v>51866.5</v>
      </c>
      <c r="V37" s="31">
        <v>61790.63</v>
      </c>
      <c r="W37" s="84">
        <v>119.133988219757</v>
      </c>
    </row>
    <row r="38" spans="1:31" x14ac:dyDescent="0.2">
      <c r="A38" s="39" t="s">
        <v>1706</v>
      </c>
      <c r="B38" s="135" t="s">
        <v>731</v>
      </c>
      <c r="C38" s="135"/>
      <c r="D38" s="135"/>
      <c r="E38" s="14"/>
      <c r="F38" s="14"/>
      <c r="G38" s="31"/>
      <c r="H38" s="48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84"/>
    </row>
    <row r="39" spans="1:31" x14ac:dyDescent="0.2">
      <c r="A39" s="39"/>
      <c r="B39" s="133" t="s">
        <v>1691</v>
      </c>
      <c r="C39" s="133"/>
      <c r="D39" s="133"/>
      <c r="E39" s="92"/>
      <c r="F39" s="14"/>
      <c r="G39" s="31"/>
      <c r="H39" s="93"/>
      <c r="I39" s="31"/>
      <c r="J39" s="31"/>
      <c r="K39" s="31"/>
      <c r="L39" s="31"/>
      <c r="M39" s="31"/>
      <c r="N39" s="31"/>
      <c r="O39" s="31">
        <v>11932.79</v>
      </c>
      <c r="P39" s="31">
        <v>16419.21</v>
      </c>
      <c r="Q39" s="31">
        <v>137.597410161412</v>
      </c>
      <c r="R39" s="31">
        <v>17393</v>
      </c>
      <c r="S39" s="31">
        <v>19009.400000000001</v>
      </c>
      <c r="T39" s="31">
        <v>109.293393894095</v>
      </c>
      <c r="U39" s="31">
        <v>17588</v>
      </c>
      <c r="V39" s="31">
        <v>24710.400000000001</v>
      </c>
      <c r="W39" s="84">
        <v>140.49579258585399</v>
      </c>
      <c r="X39" s="23"/>
    </row>
    <row r="40" spans="1:31" x14ac:dyDescent="0.2">
      <c r="A40" s="39"/>
      <c r="B40" s="135" t="s">
        <v>507</v>
      </c>
      <c r="C40" s="135" t="s">
        <v>83</v>
      </c>
      <c r="D40" s="135"/>
      <c r="E40" s="14"/>
      <c r="F40" s="14"/>
      <c r="G40" s="31"/>
      <c r="H40" s="48"/>
      <c r="I40" s="48"/>
      <c r="J40" s="31"/>
      <c r="K40" s="31"/>
      <c r="L40" s="31"/>
      <c r="M40" s="31"/>
      <c r="N40" s="31"/>
      <c r="O40" s="31">
        <v>1420.51</v>
      </c>
      <c r="P40" s="31">
        <v>5849.97</v>
      </c>
      <c r="Q40" s="31">
        <v>411.82181047651898</v>
      </c>
      <c r="R40" s="31">
        <v>4771</v>
      </c>
      <c r="S40" s="31">
        <v>6750</v>
      </c>
      <c r="T40" s="31">
        <v>141.479773632362</v>
      </c>
      <c r="U40" s="31">
        <v>4771</v>
      </c>
      <c r="V40" s="31">
        <v>4600</v>
      </c>
      <c r="W40" s="84">
        <v>96.415845734646794</v>
      </c>
      <c r="X40" s="23"/>
    </row>
    <row r="41" spans="1:31" x14ac:dyDescent="0.2">
      <c r="A41" s="39"/>
      <c r="B41" s="135"/>
      <c r="C41" s="135" t="s">
        <v>84</v>
      </c>
      <c r="D41" s="14" t="s">
        <v>1646</v>
      </c>
      <c r="E41" s="14"/>
      <c r="F41" s="14"/>
      <c r="G41" s="27"/>
      <c r="H41" s="50"/>
      <c r="I41" s="50"/>
      <c r="J41" s="27"/>
      <c r="K41" s="31"/>
      <c r="L41" s="27"/>
      <c r="M41" s="27"/>
      <c r="N41" s="31"/>
      <c r="O41" s="27">
        <v>1420.51</v>
      </c>
      <c r="P41" s="27">
        <v>4654.28</v>
      </c>
      <c r="Q41" s="31">
        <v>327.64852060175599</v>
      </c>
      <c r="R41" s="27">
        <v>1700</v>
      </c>
      <c r="S41" s="27">
        <v>1900</v>
      </c>
      <c r="T41" s="31">
        <v>111.764705882353</v>
      </c>
      <c r="U41" s="27">
        <v>1700</v>
      </c>
      <c r="V41" s="27">
        <v>1650</v>
      </c>
      <c r="W41" s="84">
        <v>97.058823529411796</v>
      </c>
      <c r="X41" s="23"/>
    </row>
    <row r="42" spans="1:31" x14ac:dyDescent="0.2">
      <c r="A42" s="39"/>
      <c r="B42" s="135"/>
      <c r="C42" s="135"/>
      <c r="D42" s="14" t="s">
        <v>1647</v>
      </c>
      <c r="E42" s="14"/>
      <c r="F42" s="14"/>
      <c r="G42" s="27"/>
      <c r="H42" s="50"/>
      <c r="I42" s="50"/>
      <c r="J42" s="27"/>
      <c r="K42" s="31"/>
      <c r="L42" s="27"/>
      <c r="M42" s="27"/>
      <c r="N42" s="31"/>
      <c r="O42" s="27"/>
      <c r="P42" s="27"/>
      <c r="Q42" s="31"/>
      <c r="R42" s="27"/>
      <c r="S42" s="27"/>
      <c r="T42" s="31"/>
      <c r="U42" s="27"/>
      <c r="V42" s="27"/>
      <c r="W42" s="84"/>
      <c r="X42" s="23"/>
    </row>
    <row r="43" spans="1:31" x14ac:dyDescent="0.2">
      <c r="A43" s="39"/>
      <c r="B43" s="135"/>
      <c r="C43" s="135"/>
      <c r="D43" s="14" t="s">
        <v>1648</v>
      </c>
      <c r="E43" s="14"/>
      <c r="F43" s="14"/>
      <c r="G43" s="27"/>
      <c r="H43" s="50"/>
      <c r="I43" s="50"/>
      <c r="J43" s="27"/>
      <c r="K43" s="31"/>
      <c r="L43" s="27"/>
      <c r="M43" s="27"/>
      <c r="N43" s="31"/>
      <c r="O43" s="27"/>
      <c r="P43" s="27"/>
      <c r="Q43" s="31"/>
      <c r="R43" s="27"/>
      <c r="S43" s="27"/>
      <c r="T43" s="31"/>
      <c r="U43" s="27"/>
      <c r="V43" s="27"/>
      <c r="W43" s="84"/>
      <c r="X43" s="23"/>
    </row>
    <row r="44" spans="1:31" x14ac:dyDescent="0.2">
      <c r="A44" s="39"/>
      <c r="B44" s="135"/>
      <c r="C44" s="135"/>
      <c r="D44" s="24"/>
      <c r="E44" s="14"/>
      <c r="F44" s="14"/>
      <c r="G44" s="27"/>
      <c r="H44" s="50"/>
      <c r="I44" s="50"/>
      <c r="J44" s="27"/>
      <c r="K44" s="31"/>
      <c r="L44" s="27"/>
      <c r="M44" s="27"/>
      <c r="N44" s="31"/>
      <c r="O44" s="27"/>
      <c r="P44" s="27"/>
      <c r="Q44" s="31"/>
      <c r="R44" s="27"/>
      <c r="S44" s="27"/>
      <c r="T44" s="31"/>
      <c r="U44" s="27"/>
      <c r="V44" s="27"/>
      <c r="W44" s="84"/>
      <c r="X44" s="23"/>
      <c r="Y44" s="23"/>
    </row>
    <row r="45" spans="1:31" x14ac:dyDescent="0.2">
      <c r="A45" s="39"/>
      <c r="B45" s="135"/>
      <c r="C45" s="135"/>
      <c r="D45" s="24"/>
      <c r="E45" s="14"/>
      <c r="F45" s="14"/>
      <c r="G45" s="27"/>
      <c r="H45" s="50"/>
      <c r="I45" s="50"/>
      <c r="J45" s="27"/>
      <c r="K45" s="31"/>
      <c r="L45" s="27"/>
      <c r="M45" s="27"/>
      <c r="N45" s="31"/>
      <c r="O45" s="27"/>
      <c r="P45" s="27"/>
      <c r="Q45" s="31"/>
      <c r="R45" s="27"/>
      <c r="S45" s="27"/>
      <c r="T45" s="31"/>
      <c r="U45" s="27"/>
      <c r="V45" s="27"/>
      <c r="W45" s="84"/>
      <c r="X45" s="23"/>
      <c r="Y45" s="23"/>
    </row>
    <row r="46" spans="1:31" x14ac:dyDescent="0.2">
      <c r="A46" s="39"/>
      <c r="B46" s="135"/>
      <c r="C46" s="135"/>
      <c r="D46" s="24" t="s">
        <v>1707</v>
      </c>
      <c r="E46" s="14"/>
      <c r="F46" s="14"/>
      <c r="G46" s="27"/>
      <c r="H46" s="50"/>
      <c r="I46" s="50"/>
      <c r="J46" s="27"/>
      <c r="K46" s="31"/>
      <c r="L46" s="27"/>
      <c r="M46" s="27"/>
      <c r="N46" s="31"/>
      <c r="O46" s="27"/>
      <c r="P46" s="27">
        <v>1191</v>
      </c>
      <c r="Q46" s="31"/>
      <c r="R46" s="27">
        <v>16</v>
      </c>
      <c r="S46" s="27"/>
      <c r="T46" s="31"/>
      <c r="U46" s="27">
        <v>16</v>
      </c>
      <c r="V46" s="27"/>
      <c r="W46" s="84"/>
      <c r="X46" s="23"/>
      <c r="Y46" s="23"/>
    </row>
    <row r="47" spans="1:31" x14ac:dyDescent="0.2">
      <c r="A47" s="39"/>
      <c r="B47" s="135"/>
      <c r="C47" s="135"/>
      <c r="D47" s="24" t="s">
        <v>1652</v>
      </c>
      <c r="E47" s="14"/>
      <c r="F47" s="14"/>
      <c r="G47" s="27"/>
      <c r="H47" s="50"/>
      <c r="I47" s="50"/>
      <c r="J47" s="27"/>
      <c r="K47" s="31"/>
      <c r="L47" s="27"/>
      <c r="M47" s="27"/>
      <c r="N47" s="31"/>
      <c r="O47" s="27"/>
      <c r="P47" s="27"/>
      <c r="Q47" s="31"/>
      <c r="R47" s="27"/>
      <c r="S47" s="27"/>
      <c r="T47" s="31"/>
      <c r="U47" s="27"/>
      <c r="V47" s="27"/>
      <c r="W47" s="84"/>
      <c r="X47" s="23"/>
      <c r="Y47" s="23"/>
    </row>
    <row r="48" spans="1:31" x14ac:dyDescent="0.2">
      <c r="A48" s="39"/>
      <c r="B48" s="135"/>
      <c r="C48" s="135"/>
      <c r="D48" s="24" t="s">
        <v>1653</v>
      </c>
      <c r="E48" s="14"/>
      <c r="F48" s="14"/>
      <c r="G48" s="27"/>
      <c r="H48" s="50"/>
      <c r="I48" s="50"/>
      <c r="J48" s="27"/>
      <c r="K48" s="31"/>
      <c r="L48" s="27"/>
      <c r="M48" s="27"/>
      <c r="N48" s="31"/>
      <c r="O48" s="27"/>
      <c r="P48" s="27"/>
      <c r="Q48" s="31"/>
      <c r="R48" s="27">
        <v>3053</v>
      </c>
      <c r="S48" s="27">
        <v>4850</v>
      </c>
      <c r="T48" s="31">
        <v>158.86013756960401</v>
      </c>
      <c r="U48" s="27">
        <v>3053</v>
      </c>
      <c r="V48" s="27">
        <v>2950</v>
      </c>
      <c r="W48" s="84">
        <v>96.626269243367204</v>
      </c>
      <c r="X48" s="23"/>
      <c r="Y48" s="23"/>
    </row>
    <row r="49" spans="1:25" x14ac:dyDescent="0.2">
      <c r="A49" s="39"/>
      <c r="B49" s="135"/>
      <c r="C49" s="135"/>
      <c r="D49" s="24" t="s">
        <v>1654</v>
      </c>
      <c r="E49" s="14"/>
      <c r="F49" s="14"/>
      <c r="G49" s="27"/>
      <c r="H49" s="50"/>
      <c r="I49" s="50"/>
      <c r="J49" s="27"/>
      <c r="K49" s="31"/>
      <c r="L49" s="27"/>
      <c r="M49" s="27"/>
      <c r="N49" s="31"/>
      <c r="O49" s="27"/>
      <c r="P49" s="27">
        <v>4.6900000000000004</v>
      </c>
      <c r="Q49" s="31"/>
      <c r="R49" s="27">
        <v>2</v>
      </c>
      <c r="S49" s="27"/>
      <c r="T49" s="31"/>
      <c r="U49" s="27">
        <v>2</v>
      </c>
      <c r="V49" s="27"/>
      <c r="W49" s="84"/>
      <c r="X49" s="23"/>
      <c r="Y49" s="23"/>
    </row>
    <row r="50" spans="1:25" x14ac:dyDescent="0.2">
      <c r="A50" s="39"/>
      <c r="B50" s="135"/>
      <c r="C50" s="135"/>
      <c r="D50" s="24"/>
      <c r="E50" s="14"/>
      <c r="F50" s="14"/>
      <c r="G50" s="27"/>
      <c r="H50" s="50"/>
      <c r="I50" s="50"/>
      <c r="J50" s="27"/>
      <c r="K50" s="31"/>
      <c r="L50" s="27"/>
      <c r="M50" s="27"/>
      <c r="N50" s="31"/>
      <c r="O50" s="27"/>
      <c r="P50" s="27"/>
      <c r="Q50" s="31"/>
      <c r="R50" s="27"/>
      <c r="S50" s="27"/>
      <c r="T50" s="31"/>
      <c r="U50" s="27"/>
      <c r="V50" s="27"/>
      <c r="W50" s="84"/>
      <c r="X50" s="23"/>
      <c r="Y50" s="23"/>
    </row>
    <row r="51" spans="1:25" x14ac:dyDescent="0.2">
      <c r="A51" s="39"/>
      <c r="B51" s="135"/>
      <c r="C51" s="135"/>
      <c r="D51" s="24"/>
      <c r="E51" s="14"/>
      <c r="F51" s="14"/>
      <c r="G51" s="27"/>
      <c r="H51" s="50"/>
      <c r="I51" s="50"/>
      <c r="J51" s="27"/>
      <c r="K51" s="31"/>
      <c r="L51" s="27"/>
      <c r="M51" s="27"/>
      <c r="N51" s="31"/>
      <c r="O51" s="27"/>
      <c r="P51" s="27"/>
      <c r="Q51" s="31"/>
      <c r="R51" s="27"/>
      <c r="S51" s="27"/>
      <c r="T51" s="31"/>
      <c r="U51" s="27"/>
      <c r="V51" s="27"/>
      <c r="W51" s="84"/>
      <c r="X51" s="23"/>
      <c r="Y51" s="23"/>
    </row>
    <row r="52" spans="1:25" hidden="1" x14ac:dyDescent="0.2">
      <c r="B52" s="135"/>
      <c r="C52" s="135"/>
      <c r="W52" s="85"/>
    </row>
    <row r="53" spans="1:25" x14ac:dyDescent="0.2">
      <c r="A53" s="39"/>
      <c r="B53" s="135" t="s">
        <v>1655</v>
      </c>
      <c r="C53" s="135" t="s">
        <v>83</v>
      </c>
      <c r="D53" s="135"/>
      <c r="E53" s="14"/>
      <c r="F53" s="14"/>
      <c r="G53" s="31"/>
      <c r="H53" s="48"/>
      <c r="I53" s="48"/>
      <c r="J53" s="31"/>
      <c r="K53" s="31"/>
      <c r="L53" s="31"/>
      <c r="M53" s="31"/>
      <c r="N53" s="31"/>
      <c r="O53" s="31">
        <v>7841.88</v>
      </c>
      <c r="P53" s="31">
        <v>8540</v>
      </c>
      <c r="Q53" s="31">
        <v>108.902457063867</v>
      </c>
      <c r="R53" s="31">
        <v>9969</v>
      </c>
      <c r="S53" s="31">
        <v>10409.700000000001</v>
      </c>
      <c r="T53" s="31">
        <v>104.420704182967</v>
      </c>
      <c r="U53" s="31">
        <v>10076</v>
      </c>
      <c r="V53" s="31">
        <v>16356.9</v>
      </c>
      <c r="W53" s="84">
        <v>162.33525208416</v>
      </c>
      <c r="X53" s="23"/>
    </row>
    <row r="54" spans="1:25" x14ac:dyDescent="0.2">
      <c r="A54" s="39"/>
      <c r="B54" s="135"/>
      <c r="C54" s="135" t="s">
        <v>84</v>
      </c>
      <c r="D54" s="14" t="s">
        <v>543</v>
      </c>
      <c r="E54" s="14"/>
      <c r="F54" s="14"/>
      <c r="G54" s="27"/>
      <c r="H54" s="50"/>
      <c r="I54" s="50"/>
      <c r="J54" s="27"/>
      <c r="K54" s="31"/>
      <c r="L54" s="27"/>
      <c r="M54" s="27"/>
      <c r="N54" s="31"/>
      <c r="O54" s="27">
        <v>7841.88</v>
      </c>
      <c r="P54" s="27">
        <v>8540</v>
      </c>
      <c r="Q54" s="31">
        <v>108.902457063867</v>
      </c>
      <c r="R54" s="27">
        <v>9969</v>
      </c>
      <c r="S54" s="27">
        <v>10409.700000000001</v>
      </c>
      <c r="T54" s="31">
        <v>104.420704182967</v>
      </c>
      <c r="U54" s="27">
        <v>10076</v>
      </c>
      <c r="V54" s="27">
        <v>16356.9</v>
      </c>
      <c r="W54" s="84">
        <v>162.33525208416</v>
      </c>
      <c r="X54" s="23"/>
    </row>
    <row r="55" spans="1:25" x14ac:dyDescent="0.2">
      <c r="A55" s="39"/>
      <c r="B55" s="135"/>
      <c r="C55" s="135"/>
      <c r="D55" s="14" t="s">
        <v>544</v>
      </c>
      <c r="E55" s="14"/>
      <c r="F55" s="14"/>
      <c r="G55" s="27"/>
      <c r="H55" s="50"/>
      <c r="I55" s="50"/>
      <c r="J55" s="27"/>
      <c r="K55" s="31"/>
      <c r="L55" s="27"/>
      <c r="M55" s="27"/>
      <c r="N55" s="31"/>
      <c r="O55" s="27"/>
      <c r="P55" s="27"/>
      <c r="Q55" s="31"/>
      <c r="R55" s="27"/>
      <c r="S55" s="27"/>
      <c r="T55" s="31"/>
      <c r="U55" s="27"/>
      <c r="V55" s="27"/>
      <c r="W55" s="84"/>
      <c r="X55" s="23"/>
    </row>
    <row r="56" spans="1:25" x14ac:dyDescent="0.2">
      <c r="A56" s="39"/>
      <c r="B56" s="135" t="s">
        <v>1656</v>
      </c>
      <c r="C56" s="135" t="s">
        <v>83</v>
      </c>
      <c r="D56" s="135"/>
      <c r="E56" s="14"/>
      <c r="F56" s="14"/>
      <c r="G56" s="31"/>
      <c r="H56" s="48"/>
      <c r="I56" s="48"/>
      <c r="J56" s="31"/>
      <c r="K56" s="31"/>
      <c r="L56" s="31"/>
      <c r="M56" s="31"/>
      <c r="N56" s="31"/>
      <c r="O56" s="31">
        <v>1890</v>
      </c>
      <c r="P56" s="31">
        <v>1204.5899999999999</v>
      </c>
      <c r="Q56" s="31">
        <v>63.734920634920599</v>
      </c>
      <c r="R56" s="31">
        <v>1678</v>
      </c>
      <c r="S56" s="31">
        <v>788</v>
      </c>
      <c r="T56" s="31">
        <v>46.960667461263398</v>
      </c>
      <c r="U56" s="31">
        <v>1678</v>
      </c>
      <c r="V56" s="31">
        <v>1520</v>
      </c>
      <c r="W56" s="84">
        <v>90.5840286054827</v>
      </c>
      <c r="X56" s="23"/>
    </row>
    <row r="57" spans="1:25" x14ac:dyDescent="0.2">
      <c r="A57" s="39"/>
      <c r="B57" s="135"/>
      <c r="C57" s="135" t="s">
        <v>84</v>
      </c>
      <c r="D57" s="14" t="s">
        <v>1657</v>
      </c>
      <c r="E57" s="14"/>
      <c r="F57" s="14"/>
      <c r="G57" s="31"/>
      <c r="H57" s="48"/>
      <c r="I57" s="48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84"/>
      <c r="X57" s="23"/>
    </row>
    <row r="58" spans="1:25" x14ac:dyDescent="0.2">
      <c r="A58" s="39"/>
      <c r="B58" s="135"/>
      <c r="C58" s="135"/>
      <c r="D58" s="14" t="s">
        <v>1658</v>
      </c>
      <c r="E58" s="14"/>
      <c r="F58" s="14"/>
      <c r="G58" s="27"/>
      <c r="H58" s="50"/>
      <c r="I58" s="50"/>
      <c r="J58" s="27"/>
      <c r="K58" s="31"/>
      <c r="L58" s="27"/>
      <c r="M58" s="27"/>
      <c r="N58" s="31"/>
      <c r="O58" s="27"/>
      <c r="P58" s="27"/>
      <c r="Q58" s="31"/>
      <c r="R58" s="27"/>
      <c r="S58" s="27"/>
      <c r="T58" s="31"/>
      <c r="U58" s="27"/>
      <c r="V58" s="27"/>
      <c r="W58" s="84"/>
      <c r="X58" s="23"/>
    </row>
    <row r="59" spans="1:25" x14ac:dyDescent="0.2">
      <c r="A59" s="39"/>
      <c r="B59" s="135"/>
      <c r="C59" s="135"/>
      <c r="D59" s="14" t="s">
        <v>1659</v>
      </c>
      <c r="E59" s="14"/>
      <c r="F59" s="14"/>
      <c r="G59" s="31"/>
      <c r="H59" s="48"/>
      <c r="I59" s="48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84"/>
      <c r="X59" s="23"/>
    </row>
    <row r="60" spans="1:25" x14ac:dyDescent="0.2">
      <c r="A60" s="39"/>
      <c r="B60" s="135"/>
      <c r="C60" s="135"/>
      <c r="D60" s="14" t="s">
        <v>1660</v>
      </c>
      <c r="E60" s="14"/>
      <c r="F60" s="14"/>
      <c r="G60" s="27"/>
      <c r="H60" s="50"/>
      <c r="I60" s="50"/>
      <c r="J60" s="27"/>
      <c r="K60" s="31"/>
      <c r="L60" s="27"/>
      <c r="M60" s="27"/>
      <c r="N60" s="31"/>
      <c r="O60" s="27"/>
      <c r="P60" s="27"/>
      <c r="Q60" s="31"/>
      <c r="R60" s="27"/>
      <c r="S60" s="27"/>
      <c r="T60" s="31"/>
      <c r="U60" s="27"/>
      <c r="V60" s="27"/>
      <c r="W60" s="84"/>
      <c r="X60" s="23"/>
    </row>
    <row r="61" spans="1:25" x14ac:dyDescent="0.2">
      <c r="A61" s="39"/>
      <c r="B61" s="135"/>
      <c r="C61" s="135"/>
      <c r="D61" s="24" t="s">
        <v>1708</v>
      </c>
      <c r="E61" s="14"/>
      <c r="F61" s="14"/>
      <c r="G61" s="27"/>
      <c r="H61" s="50"/>
      <c r="I61" s="50"/>
      <c r="J61" s="27"/>
      <c r="K61" s="31"/>
      <c r="L61" s="27"/>
      <c r="M61" s="27"/>
      <c r="N61" s="31"/>
      <c r="O61" s="27">
        <v>1890</v>
      </c>
      <c r="P61" s="27"/>
      <c r="Q61" s="31"/>
      <c r="R61" s="27"/>
      <c r="S61" s="27"/>
      <c r="T61" s="31"/>
      <c r="U61" s="27"/>
      <c r="V61" s="27"/>
      <c r="W61" s="84"/>
      <c r="X61" s="23"/>
      <c r="Y61" s="23"/>
    </row>
    <row r="62" spans="1:25" x14ac:dyDescent="0.2">
      <c r="A62" s="39"/>
      <c r="B62" s="135"/>
      <c r="C62" s="135"/>
      <c r="D62" s="24" t="s">
        <v>1331</v>
      </c>
      <c r="E62" s="14"/>
      <c r="F62" s="14"/>
      <c r="G62" s="27"/>
      <c r="H62" s="50"/>
      <c r="I62" s="50"/>
      <c r="J62" s="27"/>
      <c r="K62" s="31"/>
      <c r="L62" s="27"/>
      <c r="M62" s="27"/>
      <c r="N62" s="31"/>
      <c r="O62" s="27"/>
      <c r="P62" s="27"/>
      <c r="Q62" s="31"/>
      <c r="R62" s="27">
        <v>1678</v>
      </c>
      <c r="S62" s="27">
        <v>788</v>
      </c>
      <c r="T62" s="31">
        <v>46.960667461263398</v>
      </c>
      <c r="U62" s="27">
        <v>1678</v>
      </c>
      <c r="V62" s="27">
        <v>1520</v>
      </c>
      <c r="W62" s="84">
        <v>90.5840286054827</v>
      </c>
      <c r="X62" s="23"/>
      <c r="Y62" s="23"/>
    </row>
    <row r="63" spans="1:25" x14ac:dyDescent="0.2">
      <c r="A63" s="39"/>
      <c r="B63" s="135"/>
      <c r="C63" s="135"/>
      <c r="D63" s="24" t="s">
        <v>1669</v>
      </c>
      <c r="E63" s="14"/>
      <c r="F63" s="14"/>
      <c r="G63" s="27"/>
      <c r="H63" s="50"/>
      <c r="I63" s="50"/>
      <c r="J63" s="27"/>
      <c r="K63" s="31"/>
      <c r="L63" s="27"/>
      <c r="M63" s="27"/>
      <c r="N63" s="31"/>
      <c r="O63" s="27"/>
      <c r="P63" s="27">
        <v>13.44</v>
      </c>
      <c r="Q63" s="31"/>
      <c r="R63" s="27"/>
      <c r="S63" s="27"/>
      <c r="T63" s="31"/>
      <c r="U63" s="27"/>
      <c r="V63" s="27"/>
      <c r="W63" s="84"/>
      <c r="X63" s="23"/>
      <c r="Y63" s="23"/>
    </row>
    <row r="64" spans="1:25" x14ac:dyDescent="0.2">
      <c r="A64" s="39"/>
      <c r="B64" s="135"/>
      <c r="C64" s="135"/>
      <c r="D64" s="24" t="s">
        <v>1672</v>
      </c>
      <c r="E64" s="14"/>
      <c r="F64" s="14"/>
      <c r="G64" s="27"/>
      <c r="H64" s="50"/>
      <c r="I64" s="50"/>
      <c r="J64" s="27"/>
      <c r="K64" s="31"/>
      <c r="L64" s="27"/>
      <c r="M64" s="27"/>
      <c r="N64" s="31"/>
      <c r="O64" s="27"/>
      <c r="P64" s="27">
        <v>10.41</v>
      </c>
      <c r="Q64" s="31"/>
      <c r="R64" s="27"/>
      <c r="S64" s="27"/>
      <c r="T64" s="31"/>
      <c r="U64" s="27"/>
      <c r="V64" s="27"/>
      <c r="W64" s="84"/>
      <c r="X64" s="23"/>
      <c r="Y64" s="23"/>
    </row>
    <row r="65" spans="1:25" x14ac:dyDescent="0.2">
      <c r="A65" s="39"/>
      <c r="B65" s="135"/>
      <c r="C65" s="135"/>
      <c r="D65" s="24" t="s">
        <v>1326</v>
      </c>
      <c r="E65" s="14"/>
      <c r="F65" s="14"/>
      <c r="G65" s="27"/>
      <c r="H65" s="50"/>
      <c r="I65" s="50"/>
      <c r="J65" s="27"/>
      <c r="K65" s="31"/>
      <c r="L65" s="27"/>
      <c r="M65" s="27"/>
      <c r="N65" s="31"/>
      <c r="O65" s="27"/>
      <c r="P65" s="27">
        <v>37</v>
      </c>
      <c r="Q65" s="31"/>
      <c r="R65" s="27"/>
      <c r="S65" s="27"/>
      <c r="T65" s="31"/>
      <c r="U65" s="27"/>
      <c r="V65" s="27"/>
      <c r="W65" s="84"/>
      <c r="X65" s="23"/>
      <c r="Y65" s="23"/>
    </row>
    <row r="66" spans="1:25" x14ac:dyDescent="0.2">
      <c r="A66" s="39"/>
      <c r="B66" s="135"/>
      <c r="C66" s="135"/>
      <c r="D66" s="24" t="s">
        <v>1326</v>
      </c>
      <c r="E66" s="14"/>
      <c r="F66" s="14"/>
      <c r="G66" s="27"/>
      <c r="H66" s="50"/>
      <c r="I66" s="50"/>
      <c r="J66" s="27"/>
      <c r="K66" s="31"/>
      <c r="L66" s="27"/>
      <c r="M66" s="27"/>
      <c r="N66" s="31"/>
      <c r="O66" s="27"/>
      <c r="P66" s="27">
        <v>3.52</v>
      </c>
      <c r="Q66" s="31"/>
      <c r="R66" s="27"/>
      <c r="S66" s="27"/>
      <c r="T66" s="31"/>
      <c r="U66" s="27"/>
      <c r="V66" s="27"/>
      <c r="W66" s="84"/>
      <c r="X66" s="23"/>
      <c r="Y66" s="23"/>
    </row>
    <row r="67" spans="1:25" x14ac:dyDescent="0.2">
      <c r="A67" s="39"/>
      <c r="B67" s="135"/>
      <c r="C67" s="135"/>
      <c r="D67" s="24" t="s">
        <v>1327</v>
      </c>
      <c r="E67" s="14"/>
      <c r="F67" s="14"/>
      <c r="G67" s="27"/>
      <c r="H67" s="50"/>
      <c r="I67" s="50"/>
      <c r="J67" s="27"/>
      <c r="K67" s="31"/>
      <c r="L67" s="27"/>
      <c r="M67" s="27"/>
      <c r="N67" s="31"/>
      <c r="O67" s="27"/>
      <c r="P67" s="27">
        <v>59.69</v>
      </c>
      <c r="Q67" s="31"/>
      <c r="R67" s="27"/>
      <c r="S67" s="27"/>
      <c r="T67" s="31"/>
      <c r="U67" s="27"/>
      <c r="V67" s="27"/>
      <c r="W67" s="84"/>
      <c r="X67" s="23"/>
      <c r="Y67" s="23"/>
    </row>
    <row r="68" spans="1:25" x14ac:dyDescent="0.2">
      <c r="A68" s="39"/>
      <c r="B68" s="135"/>
      <c r="C68" s="135"/>
      <c r="D68" s="24" t="s">
        <v>1392</v>
      </c>
      <c r="E68" s="14"/>
      <c r="F68" s="14"/>
      <c r="G68" s="27"/>
      <c r="H68" s="50"/>
      <c r="I68" s="50"/>
      <c r="J68" s="27"/>
      <c r="K68" s="31"/>
      <c r="L68" s="27"/>
      <c r="M68" s="27"/>
      <c r="N68" s="31"/>
      <c r="O68" s="27"/>
      <c r="P68" s="27">
        <v>4.71</v>
      </c>
      <c r="Q68" s="31"/>
      <c r="R68" s="27"/>
      <c r="S68" s="27"/>
      <c r="T68" s="31"/>
      <c r="U68" s="27"/>
      <c r="V68" s="27"/>
      <c r="W68" s="84"/>
      <c r="X68" s="23"/>
      <c r="Y68" s="23"/>
    </row>
    <row r="69" spans="1:25" x14ac:dyDescent="0.2">
      <c r="A69" s="39"/>
      <c r="B69" s="135"/>
      <c r="C69" s="135"/>
      <c r="D69" s="24" t="s">
        <v>1393</v>
      </c>
      <c r="E69" s="14"/>
      <c r="F69" s="14"/>
      <c r="G69" s="27"/>
      <c r="H69" s="50"/>
      <c r="I69" s="50"/>
      <c r="J69" s="27"/>
      <c r="K69" s="31"/>
      <c r="L69" s="27"/>
      <c r="M69" s="27"/>
      <c r="N69" s="31"/>
      <c r="O69" s="27"/>
      <c r="P69" s="27">
        <v>10.1</v>
      </c>
      <c r="Q69" s="31"/>
      <c r="R69" s="27"/>
      <c r="S69" s="27"/>
      <c r="T69" s="31"/>
      <c r="U69" s="27"/>
      <c r="V69" s="27"/>
      <c r="W69" s="84"/>
      <c r="X69" s="23"/>
      <c r="Y69" s="23"/>
    </row>
    <row r="70" spans="1:25" x14ac:dyDescent="0.2">
      <c r="A70" s="39"/>
      <c r="B70" s="135"/>
      <c r="C70" s="135"/>
      <c r="D70" s="24" t="s">
        <v>1394</v>
      </c>
      <c r="E70" s="14"/>
      <c r="F70" s="14"/>
      <c r="G70" s="27"/>
      <c r="H70" s="50"/>
      <c r="I70" s="50"/>
      <c r="J70" s="27"/>
      <c r="K70" s="31"/>
      <c r="L70" s="27"/>
      <c r="M70" s="27"/>
      <c r="N70" s="31"/>
      <c r="O70" s="27"/>
      <c r="P70" s="27">
        <v>1.24</v>
      </c>
      <c r="Q70" s="31"/>
      <c r="R70" s="27"/>
      <c r="S70" s="27"/>
      <c r="T70" s="31"/>
      <c r="U70" s="27"/>
      <c r="V70" s="27"/>
      <c r="W70" s="84"/>
      <c r="X70" s="23"/>
      <c r="Y70" s="23"/>
    </row>
    <row r="71" spans="1:25" x14ac:dyDescent="0.2">
      <c r="A71" s="39"/>
      <c r="B71" s="135"/>
      <c r="C71" s="135"/>
      <c r="D71" s="24" t="s">
        <v>1395</v>
      </c>
      <c r="E71" s="14"/>
      <c r="F71" s="14"/>
      <c r="G71" s="27"/>
      <c r="H71" s="50"/>
      <c r="I71" s="50"/>
      <c r="J71" s="27"/>
      <c r="K71" s="31"/>
      <c r="L71" s="27"/>
      <c r="M71" s="27"/>
      <c r="N71" s="31"/>
      <c r="O71" s="27"/>
      <c r="P71" s="27">
        <v>7.42</v>
      </c>
      <c r="Q71" s="31"/>
      <c r="R71" s="27"/>
      <c r="S71" s="27"/>
      <c r="T71" s="31"/>
      <c r="U71" s="27"/>
      <c r="V71" s="27"/>
      <c r="W71" s="84"/>
      <c r="X71" s="23"/>
      <c r="Y71" s="23"/>
    </row>
    <row r="72" spans="1:25" x14ac:dyDescent="0.2">
      <c r="A72" s="39"/>
      <c r="B72" s="135"/>
      <c r="C72" s="135"/>
      <c r="D72" s="24" t="s">
        <v>1626</v>
      </c>
      <c r="E72" s="14"/>
      <c r="F72" s="14"/>
      <c r="G72" s="27"/>
      <c r="H72" s="50"/>
      <c r="I72" s="50"/>
      <c r="J72" s="27"/>
      <c r="K72" s="31"/>
      <c r="L72" s="27"/>
      <c r="M72" s="27"/>
      <c r="N72" s="31"/>
      <c r="O72" s="27"/>
      <c r="P72" s="27">
        <v>10.91</v>
      </c>
      <c r="Q72" s="31"/>
      <c r="R72" s="27"/>
      <c r="S72" s="27"/>
      <c r="T72" s="31"/>
      <c r="U72" s="27"/>
      <c r="V72" s="27"/>
      <c r="W72" s="84"/>
      <c r="X72" s="23"/>
      <c r="Y72" s="23"/>
    </row>
    <row r="73" spans="1:25" x14ac:dyDescent="0.2">
      <c r="A73" s="39"/>
      <c r="B73" s="135"/>
      <c r="C73" s="135"/>
      <c r="D73" s="24" t="s">
        <v>1627</v>
      </c>
      <c r="E73" s="14"/>
      <c r="F73" s="14"/>
      <c r="G73" s="27"/>
      <c r="H73" s="50"/>
      <c r="I73" s="50"/>
      <c r="J73" s="27"/>
      <c r="K73" s="31"/>
      <c r="L73" s="27"/>
      <c r="M73" s="27"/>
      <c r="N73" s="31"/>
      <c r="O73" s="27"/>
      <c r="P73" s="27">
        <v>32.71</v>
      </c>
      <c r="Q73" s="31"/>
      <c r="R73" s="27"/>
      <c r="S73" s="27"/>
      <c r="T73" s="31"/>
      <c r="U73" s="27"/>
      <c r="V73" s="27"/>
      <c r="W73" s="84"/>
      <c r="X73" s="23"/>
      <c r="Y73" s="23"/>
    </row>
    <row r="74" spans="1:25" x14ac:dyDescent="0.2">
      <c r="A74" s="39"/>
      <c r="B74" s="135"/>
      <c r="C74" s="135"/>
      <c r="D74" s="24" t="s">
        <v>1628</v>
      </c>
      <c r="E74" s="14"/>
      <c r="F74" s="14"/>
      <c r="G74" s="27"/>
      <c r="H74" s="50"/>
      <c r="I74" s="50"/>
      <c r="J74" s="27"/>
      <c r="K74" s="31"/>
      <c r="L74" s="27"/>
      <c r="M74" s="27"/>
      <c r="N74" s="31"/>
      <c r="O74" s="27"/>
      <c r="P74" s="27">
        <v>24.95</v>
      </c>
      <c r="Q74" s="31"/>
      <c r="R74" s="27"/>
      <c r="S74" s="27"/>
      <c r="T74" s="31"/>
      <c r="U74" s="27"/>
      <c r="V74" s="27"/>
      <c r="W74" s="84"/>
      <c r="X74" s="23"/>
      <c r="Y74" s="23"/>
    </row>
    <row r="75" spans="1:25" x14ac:dyDescent="0.2">
      <c r="A75" s="39"/>
      <c r="B75" s="135"/>
      <c r="C75" s="135"/>
      <c r="D75" s="24" t="s">
        <v>1709</v>
      </c>
      <c r="E75" s="14"/>
      <c r="F75" s="14"/>
      <c r="G75" s="27"/>
      <c r="H75" s="50"/>
      <c r="I75" s="50"/>
      <c r="J75" s="27"/>
      <c r="K75" s="31"/>
      <c r="L75" s="27"/>
      <c r="M75" s="27"/>
      <c r="N75" s="31"/>
      <c r="O75" s="27"/>
      <c r="P75" s="27">
        <v>42</v>
      </c>
      <c r="Q75" s="31"/>
      <c r="R75" s="27"/>
      <c r="S75" s="27"/>
      <c r="T75" s="31"/>
      <c r="U75" s="27"/>
      <c r="V75" s="27"/>
      <c r="W75" s="84"/>
      <c r="X75" s="23"/>
      <c r="Y75" s="23"/>
    </row>
    <row r="76" spans="1:25" x14ac:dyDescent="0.2">
      <c r="A76" s="39"/>
      <c r="B76" s="135"/>
      <c r="C76" s="135"/>
      <c r="D76" s="24" t="s">
        <v>1680</v>
      </c>
      <c r="E76" s="14"/>
      <c r="F76" s="14"/>
      <c r="G76" s="27"/>
      <c r="H76" s="50"/>
      <c r="I76" s="50"/>
      <c r="J76" s="27"/>
      <c r="K76" s="31"/>
      <c r="L76" s="27"/>
      <c r="M76" s="27"/>
      <c r="N76" s="31"/>
      <c r="O76" s="27"/>
      <c r="P76" s="27">
        <v>24.64</v>
      </c>
      <c r="Q76" s="31"/>
      <c r="R76" s="27"/>
      <c r="S76" s="27"/>
      <c r="T76" s="31"/>
      <c r="U76" s="27"/>
      <c r="V76" s="27"/>
      <c r="W76" s="84"/>
      <c r="X76" s="23"/>
      <c r="Y76" s="23"/>
    </row>
    <row r="77" spans="1:25" x14ac:dyDescent="0.2">
      <c r="A77" s="39"/>
      <c r="B77" s="135"/>
      <c r="C77" s="135"/>
      <c r="D77" s="24" t="s">
        <v>1682</v>
      </c>
      <c r="E77" s="14"/>
      <c r="F77" s="14"/>
      <c r="G77" s="27"/>
      <c r="H77" s="50"/>
      <c r="I77" s="50"/>
      <c r="J77" s="27"/>
      <c r="K77" s="31"/>
      <c r="L77" s="27"/>
      <c r="M77" s="27"/>
      <c r="N77" s="31"/>
      <c r="O77" s="27"/>
      <c r="P77" s="27">
        <v>57.5</v>
      </c>
      <c r="Q77" s="31"/>
      <c r="R77" s="27"/>
      <c r="S77" s="27"/>
      <c r="T77" s="31"/>
      <c r="U77" s="27"/>
      <c r="V77" s="27"/>
      <c r="W77" s="84"/>
      <c r="X77" s="23"/>
      <c r="Y77" s="23"/>
    </row>
    <row r="78" spans="1:25" x14ac:dyDescent="0.2">
      <c r="A78" s="39"/>
      <c r="B78" s="135"/>
      <c r="C78" s="135"/>
      <c r="D78" s="24" t="s">
        <v>1408</v>
      </c>
      <c r="E78" s="14"/>
      <c r="F78" s="14"/>
      <c r="G78" s="27"/>
      <c r="H78" s="50"/>
      <c r="I78" s="50"/>
      <c r="J78" s="27"/>
      <c r="K78" s="31"/>
      <c r="L78" s="27"/>
      <c r="M78" s="27"/>
      <c r="N78" s="31"/>
      <c r="O78" s="27"/>
      <c r="P78" s="27">
        <v>748.73</v>
      </c>
      <c r="Q78" s="31"/>
      <c r="R78" s="27"/>
      <c r="S78" s="27"/>
      <c r="T78" s="31"/>
      <c r="U78" s="27"/>
      <c r="V78" s="27"/>
      <c r="W78" s="84"/>
      <c r="X78" s="23"/>
      <c r="Y78" s="23"/>
    </row>
    <row r="79" spans="1:25" x14ac:dyDescent="0.2">
      <c r="A79" s="39"/>
      <c r="B79" s="135"/>
      <c r="C79" s="135"/>
      <c r="D79" s="24" t="s">
        <v>1349</v>
      </c>
      <c r="E79" s="14"/>
      <c r="F79" s="14"/>
      <c r="G79" s="27"/>
      <c r="H79" s="50"/>
      <c r="I79" s="50"/>
      <c r="J79" s="27"/>
      <c r="K79" s="31"/>
      <c r="L79" s="27"/>
      <c r="M79" s="27"/>
      <c r="N79" s="31"/>
      <c r="O79" s="27"/>
      <c r="P79" s="27">
        <v>61.68</v>
      </c>
      <c r="Q79" s="31"/>
      <c r="R79" s="27"/>
      <c r="S79" s="27"/>
      <c r="T79" s="31"/>
      <c r="U79" s="27"/>
      <c r="V79" s="27"/>
      <c r="W79" s="84"/>
      <c r="X79" s="23"/>
      <c r="Y79" s="23"/>
    </row>
    <row r="80" spans="1:25" x14ac:dyDescent="0.2">
      <c r="A80" s="39"/>
      <c r="B80" s="135"/>
      <c r="C80" s="135"/>
      <c r="D80" s="24" t="s">
        <v>1428</v>
      </c>
      <c r="E80" s="14"/>
      <c r="F80" s="14"/>
      <c r="G80" s="27"/>
      <c r="H80" s="50"/>
      <c r="I80" s="50"/>
      <c r="J80" s="27"/>
      <c r="K80" s="31"/>
      <c r="L80" s="27"/>
      <c r="M80" s="27"/>
      <c r="N80" s="31"/>
      <c r="O80" s="27"/>
      <c r="P80" s="27">
        <v>3.4</v>
      </c>
      <c r="Q80" s="31"/>
      <c r="R80" s="27"/>
      <c r="S80" s="27"/>
      <c r="T80" s="31"/>
      <c r="U80" s="27"/>
      <c r="V80" s="27"/>
      <c r="W80" s="84"/>
      <c r="X80" s="23"/>
      <c r="Y80" s="23"/>
    </row>
    <row r="81" spans="1:25" x14ac:dyDescent="0.2">
      <c r="A81" s="39"/>
      <c r="B81" s="135"/>
      <c r="C81" s="135"/>
      <c r="D81" s="24" t="s">
        <v>1429</v>
      </c>
      <c r="E81" s="14"/>
      <c r="F81" s="14"/>
      <c r="G81" s="27"/>
      <c r="H81" s="50"/>
      <c r="I81" s="50"/>
      <c r="J81" s="27"/>
      <c r="K81" s="31"/>
      <c r="L81" s="27"/>
      <c r="M81" s="27"/>
      <c r="N81" s="31"/>
      <c r="O81" s="27"/>
      <c r="P81" s="27">
        <v>25.2</v>
      </c>
      <c r="Q81" s="31"/>
      <c r="R81" s="27"/>
      <c r="S81" s="27"/>
      <c r="T81" s="31"/>
      <c r="U81" s="27"/>
      <c r="V81" s="27"/>
      <c r="W81" s="84"/>
      <c r="X81" s="23"/>
      <c r="Y81" s="23"/>
    </row>
    <row r="82" spans="1:25" x14ac:dyDescent="0.2">
      <c r="A82" s="39"/>
      <c r="B82" s="135"/>
      <c r="C82" s="135"/>
      <c r="D82" s="24" t="s">
        <v>1327</v>
      </c>
      <c r="E82" s="14"/>
      <c r="F82" s="14"/>
      <c r="G82" s="27"/>
      <c r="H82" s="50"/>
      <c r="I82" s="50"/>
      <c r="J82" s="27"/>
      <c r="K82" s="31"/>
      <c r="L82" s="27"/>
      <c r="M82" s="27"/>
      <c r="N82" s="31"/>
      <c r="O82" s="27"/>
      <c r="P82" s="27">
        <v>24</v>
      </c>
      <c r="Q82" s="31"/>
      <c r="R82" s="27"/>
      <c r="S82" s="27"/>
      <c r="T82" s="31"/>
      <c r="U82" s="27"/>
      <c r="V82" s="27"/>
      <c r="W82" s="84"/>
      <c r="X82" s="23"/>
      <c r="Y82" s="23"/>
    </row>
    <row r="83" spans="1:25" x14ac:dyDescent="0.2">
      <c r="A83" s="39"/>
      <c r="B83" s="135"/>
      <c r="C83" s="135"/>
      <c r="D83" s="24" t="s">
        <v>1441</v>
      </c>
      <c r="E83" s="14"/>
      <c r="F83" s="14"/>
      <c r="G83" s="27"/>
      <c r="H83" s="50"/>
      <c r="I83" s="50"/>
      <c r="J83" s="27"/>
      <c r="K83" s="31"/>
      <c r="L83" s="27"/>
      <c r="M83" s="27"/>
      <c r="N83" s="31"/>
      <c r="O83" s="27"/>
      <c r="P83" s="27">
        <v>1.34</v>
      </c>
      <c r="Q83" s="31"/>
      <c r="R83" s="27"/>
      <c r="S83" s="27"/>
      <c r="T83" s="31"/>
      <c r="U83" s="27"/>
      <c r="V83" s="27"/>
      <c r="W83" s="84"/>
      <c r="X83" s="23"/>
      <c r="Y83" s="23"/>
    </row>
    <row r="84" spans="1:25" x14ac:dyDescent="0.2">
      <c r="A84" s="39"/>
      <c r="B84" s="135"/>
      <c r="C84" s="135"/>
      <c r="D84" s="24" t="s">
        <v>1684</v>
      </c>
      <c r="E84" s="14"/>
      <c r="F84" s="14"/>
      <c r="G84" s="27"/>
      <c r="H84" s="50"/>
      <c r="I84" s="50"/>
      <c r="J84" s="27"/>
      <c r="K84" s="31"/>
      <c r="L84" s="27"/>
      <c r="M84" s="27"/>
      <c r="N84" s="31"/>
      <c r="O84" s="27"/>
      <c r="P84" s="27"/>
      <c r="Q84" s="31"/>
      <c r="R84" s="27"/>
      <c r="S84" s="27"/>
      <c r="T84" s="31"/>
      <c r="U84" s="27"/>
      <c r="V84" s="27"/>
      <c r="W84" s="84"/>
      <c r="X84" s="23"/>
      <c r="Y84" s="23"/>
    </row>
    <row r="85" spans="1:25" hidden="1" x14ac:dyDescent="0.2">
      <c r="B85" s="135"/>
      <c r="C85" s="135"/>
      <c r="W85" s="85"/>
    </row>
    <row r="86" spans="1:25" x14ac:dyDescent="0.2">
      <c r="A86" s="39"/>
      <c r="B86" s="135" t="s">
        <v>1685</v>
      </c>
      <c r="C86" s="135" t="s">
        <v>83</v>
      </c>
      <c r="D86" s="135"/>
      <c r="E86" s="14"/>
      <c r="F86" s="14"/>
      <c r="G86" s="31"/>
      <c r="H86" s="48"/>
      <c r="I86" s="48"/>
      <c r="J86" s="31"/>
      <c r="K86" s="31"/>
      <c r="L86" s="31"/>
      <c r="M86" s="31"/>
      <c r="N86" s="31"/>
      <c r="O86" s="31">
        <v>780.4</v>
      </c>
      <c r="P86" s="31">
        <v>824.65</v>
      </c>
      <c r="Q86" s="31">
        <v>105.670169144029</v>
      </c>
      <c r="R86" s="31">
        <v>975</v>
      </c>
      <c r="S86" s="31">
        <v>1061.7</v>
      </c>
      <c r="T86" s="31">
        <v>108.89230769230799</v>
      </c>
      <c r="U86" s="31">
        <v>1063</v>
      </c>
      <c r="V86" s="31">
        <v>2233.5</v>
      </c>
      <c r="W86" s="84">
        <v>210.112888052681</v>
      </c>
      <c r="X86" s="23"/>
    </row>
    <row r="87" spans="1:25" x14ac:dyDescent="0.2">
      <c r="A87" s="39"/>
      <c r="B87" s="135"/>
      <c r="C87" s="135" t="s">
        <v>84</v>
      </c>
      <c r="D87" s="14" t="s">
        <v>1686</v>
      </c>
      <c r="E87" s="14"/>
      <c r="F87" s="14"/>
      <c r="G87" s="27"/>
      <c r="H87" s="50"/>
      <c r="I87" s="50"/>
      <c r="J87" s="27"/>
      <c r="K87" s="31"/>
      <c r="L87" s="27"/>
      <c r="M87" s="27"/>
      <c r="N87" s="31"/>
      <c r="O87" s="27">
        <v>419.33</v>
      </c>
      <c r="P87" s="27">
        <v>443.1</v>
      </c>
      <c r="Q87" s="31">
        <v>105.66856652278599</v>
      </c>
      <c r="R87" s="27">
        <v>512</v>
      </c>
      <c r="S87" s="27">
        <v>564.5</v>
      </c>
      <c r="T87" s="31">
        <v>110.25390625</v>
      </c>
      <c r="U87" s="27">
        <v>544</v>
      </c>
      <c r="V87" s="27">
        <v>1428.2</v>
      </c>
      <c r="W87" s="84">
        <v>262.53676470588198</v>
      </c>
      <c r="X87" s="23"/>
    </row>
    <row r="88" spans="1:25" x14ac:dyDescent="0.2">
      <c r="A88" s="39"/>
      <c r="B88" s="135"/>
      <c r="C88" s="135"/>
      <c r="D88" s="14" t="s">
        <v>1687</v>
      </c>
      <c r="E88" s="14"/>
      <c r="F88" s="14"/>
      <c r="G88" s="27"/>
      <c r="H88" s="50"/>
      <c r="I88" s="50"/>
      <c r="J88" s="27"/>
      <c r="K88" s="31"/>
      <c r="L88" s="27"/>
      <c r="M88" s="27"/>
      <c r="N88" s="31"/>
      <c r="O88" s="27">
        <v>244.61</v>
      </c>
      <c r="P88" s="27">
        <v>258.47000000000003</v>
      </c>
      <c r="Q88" s="31">
        <v>105.66616246269599</v>
      </c>
      <c r="R88" s="27">
        <v>279</v>
      </c>
      <c r="S88" s="27">
        <v>300.39999999999998</v>
      </c>
      <c r="T88" s="31">
        <v>107.670250896057</v>
      </c>
      <c r="U88" s="27">
        <v>317</v>
      </c>
      <c r="V88" s="27">
        <v>491.8</v>
      </c>
      <c r="W88" s="84">
        <v>155.14195583596199</v>
      </c>
      <c r="X88" s="23"/>
    </row>
    <row r="89" spans="1:25" x14ac:dyDescent="0.2">
      <c r="A89" s="39"/>
      <c r="B89" s="135"/>
      <c r="C89" s="135"/>
      <c r="D89" s="24" t="s">
        <v>1699</v>
      </c>
      <c r="E89" s="14"/>
      <c r="F89" s="34"/>
      <c r="G89" s="27"/>
      <c r="H89" s="50"/>
      <c r="I89" s="50"/>
      <c r="J89" s="27"/>
      <c r="K89" s="31"/>
      <c r="L89" s="27"/>
      <c r="M89" s="27"/>
      <c r="N89" s="31"/>
      <c r="O89" s="27">
        <v>116.46</v>
      </c>
      <c r="P89" s="27">
        <v>123.08</v>
      </c>
      <c r="Q89" s="31">
        <v>105.684355143397</v>
      </c>
      <c r="R89" s="27">
        <v>184</v>
      </c>
      <c r="S89" s="27">
        <v>196.8</v>
      </c>
      <c r="T89" s="31">
        <v>106.95652173913</v>
      </c>
      <c r="U89" s="27">
        <v>202</v>
      </c>
      <c r="V89" s="27">
        <v>313.5</v>
      </c>
      <c r="W89" s="84">
        <v>155.19801980198</v>
      </c>
      <c r="X89" s="23"/>
      <c r="Y89" s="23"/>
    </row>
    <row r="90" spans="1:25" x14ac:dyDescent="0.2">
      <c r="A90" s="39"/>
      <c r="B90" s="135"/>
      <c r="C90" s="135"/>
      <c r="D90" s="24"/>
      <c r="E90" s="14"/>
      <c r="F90" s="34"/>
      <c r="G90" s="27"/>
      <c r="H90" s="50"/>
      <c r="I90" s="50"/>
      <c r="J90" s="27"/>
      <c r="K90" s="31"/>
      <c r="L90" s="27"/>
      <c r="M90" s="27"/>
      <c r="N90" s="31"/>
      <c r="O90" s="27"/>
      <c r="P90" s="27"/>
      <c r="Q90" s="31"/>
      <c r="R90" s="27"/>
      <c r="S90" s="27"/>
      <c r="T90" s="31"/>
      <c r="U90" s="27"/>
      <c r="V90" s="27"/>
      <c r="W90" s="84"/>
      <c r="X90" s="23"/>
      <c r="Y90" s="23"/>
    </row>
    <row r="91" spans="1:25" hidden="1" x14ac:dyDescent="0.2">
      <c r="B91" s="135"/>
      <c r="C91" s="135"/>
      <c r="W91" s="85"/>
    </row>
    <row r="92" spans="1:25" x14ac:dyDescent="0.2">
      <c r="A92" s="39"/>
      <c r="B92" s="135" t="s">
        <v>1710</v>
      </c>
      <c r="C92" s="135" t="s">
        <v>589</v>
      </c>
      <c r="D92" s="135"/>
      <c r="E92" s="14"/>
      <c r="F92" s="14"/>
      <c r="G92" s="31"/>
      <c r="H92" s="48"/>
      <c r="I92" s="48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84"/>
      <c r="X92" s="23"/>
    </row>
    <row r="93" spans="1:25" hidden="1" x14ac:dyDescent="0.2">
      <c r="B93" s="135"/>
      <c r="W93" s="85"/>
    </row>
    <row r="94" spans="1:25" x14ac:dyDescent="0.2">
      <c r="A94" s="39"/>
      <c r="B94" s="135"/>
      <c r="C94" s="14"/>
      <c r="D94" s="24"/>
      <c r="E94" s="14"/>
      <c r="F94" s="14"/>
      <c r="G94" s="27"/>
      <c r="H94" s="50"/>
      <c r="I94" s="50"/>
      <c r="J94" s="27"/>
      <c r="K94" s="31"/>
      <c r="L94" s="27"/>
      <c r="M94" s="27"/>
      <c r="N94" s="31"/>
      <c r="O94" s="27"/>
      <c r="P94" s="27"/>
      <c r="Q94" s="31"/>
      <c r="R94" s="27"/>
      <c r="S94" s="27"/>
      <c r="T94" s="31"/>
      <c r="U94" s="27"/>
      <c r="V94" s="27"/>
      <c r="W94" s="84"/>
      <c r="X94" s="23"/>
      <c r="Y94" s="23"/>
    </row>
    <row r="95" spans="1:25" hidden="1" x14ac:dyDescent="0.2">
      <c r="B95" s="135"/>
      <c r="W95" s="85"/>
    </row>
    <row r="96" spans="1:25" x14ac:dyDescent="0.2">
      <c r="A96" s="39"/>
      <c r="B96" s="135" t="s">
        <v>1693</v>
      </c>
      <c r="C96" s="135"/>
      <c r="D96" s="135"/>
      <c r="E96" s="14"/>
      <c r="F96" s="14"/>
      <c r="G96" s="94"/>
      <c r="H96" s="95"/>
      <c r="I96" s="95"/>
      <c r="J96" s="94"/>
      <c r="K96" s="31"/>
      <c r="L96" s="94"/>
      <c r="M96" s="94"/>
      <c r="N96" s="31"/>
      <c r="O96" s="94"/>
      <c r="P96" s="94"/>
      <c r="Q96" s="31"/>
      <c r="R96" s="94"/>
      <c r="S96" s="94"/>
      <c r="T96" s="31"/>
      <c r="U96" s="94"/>
      <c r="V96" s="94"/>
      <c r="W96" s="84"/>
      <c r="X96" s="23"/>
    </row>
    <row r="97" spans="1:25" x14ac:dyDescent="0.2">
      <c r="A97" s="39"/>
      <c r="B97" s="133" t="s">
        <v>1692</v>
      </c>
      <c r="C97" s="133"/>
      <c r="D97" s="133"/>
      <c r="E97" s="92"/>
      <c r="F97" s="14"/>
      <c r="G97" s="31"/>
      <c r="H97" s="93"/>
      <c r="I97" s="31"/>
      <c r="J97" s="31"/>
      <c r="K97" s="31"/>
      <c r="L97" s="31"/>
      <c r="M97" s="31"/>
      <c r="N97" s="31"/>
      <c r="O97" s="31">
        <v>31335.74</v>
      </c>
      <c r="P97" s="31">
        <v>35178.720000000001</v>
      </c>
      <c r="Q97" s="31">
        <v>112.263887816276</v>
      </c>
      <c r="R97" s="31">
        <v>32784</v>
      </c>
      <c r="S97" s="31">
        <v>32903.35</v>
      </c>
      <c r="T97" s="31">
        <v>100.364049536359</v>
      </c>
      <c r="U97" s="31">
        <v>34278.5</v>
      </c>
      <c r="V97" s="31">
        <v>37080.230000000003</v>
      </c>
      <c r="W97" s="84">
        <v>108.173432326385</v>
      </c>
      <c r="X97" s="23"/>
    </row>
    <row r="98" spans="1:25" x14ac:dyDescent="0.2">
      <c r="A98" s="39"/>
      <c r="B98" s="135" t="s">
        <v>507</v>
      </c>
      <c r="C98" s="135" t="s">
        <v>83</v>
      </c>
      <c r="D98" s="135"/>
      <c r="E98" s="14"/>
      <c r="F98" s="14"/>
      <c r="G98" s="31"/>
      <c r="H98" s="48"/>
      <c r="I98" s="48"/>
      <c r="J98" s="31"/>
      <c r="K98" s="31"/>
      <c r="L98" s="31"/>
      <c r="M98" s="31"/>
      <c r="N98" s="31"/>
      <c r="O98" s="31">
        <v>11690.64</v>
      </c>
      <c r="P98" s="31">
        <v>14234.85</v>
      </c>
      <c r="Q98" s="31">
        <v>121.76279485126599</v>
      </c>
      <c r="R98" s="31">
        <v>17555</v>
      </c>
      <c r="S98" s="31">
        <v>17000</v>
      </c>
      <c r="T98" s="31">
        <v>96.838507547707195</v>
      </c>
      <c r="U98" s="31">
        <v>17555</v>
      </c>
      <c r="V98" s="31">
        <v>10563.26</v>
      </c>
      <c r="W98" s="84">
        <v>60.172372543434903</v>
      </c>
      <c r="X98" s="23"/>
    </row>
    <row r="99" spans="1:25" x14ac:dyDescent="0.2">
      <c r="A99" s="39"/>
      <c r="B99" s="135"/>
      <c r="C99" s="135" t="s">
        <v>84</v>
      </c>
      <c r="D99" s="14" t="s">
        <v>1646</v>
      </c>
      <c r="E99" s="14"/>
      <c r="F99" s="14"/>
      <c r="G99" s="27"/>
      <c r="H99" s="50"/>
      <c r="I99" s="50"/>
      <c r="J99" s="27"/>
      <c r="K99" s="31"/>
      <c r="L99" s="27"/>
      <c r="M99" s="27"/>
      <c r="N99" s="31"/>
      <c r="O99" s="27">
        <v>14.28</v>
      </c>
      <c r="P99" s="27">
        <v>14.28</v>
      </c>
      <c r="Q99" s="31">
        <v>100</v>
      </c>
      <c r="R99" s="27">
        <v>14500</v>
      </c>
      <c r="S99" s="27">
        <v>13200</v>
      </c>
      <c r="T99" s="31">
        <v>91.034482758620697</v>
      </c>
      <c r="U99" s="27">
        <v>14500</v>
      </c>
      <c r="V99" s="27">
        <v>7713.26</v>
      </c>
      <c r="W99" s="84">
        <v>53.194896551724099</v>
      </c>
      <c r="X99" s="23"/>
    </row>
    <row r="100" spans="1:25" x14ac:dyDescent="0.2">
      <c r="A100" s="39"/>
      <c r="B100" s="135"/>
      <c r="C100" s="135"/>
      <c r="D100" s="14" t="s">
        <v>1647</v>
      </c>
      <c r="E100" s="14"/>
      <c r="F100" s="14"/>
      <c r="G100" s="27"/>
      <c r="H100" s="50"/>
      <c r="I100" s="50"/>
      <c r="J100" s="27"/>
      <c r="K100" s="31"/>
      <c r="L100" s="27"/>
      <c r="M100" s="27"/>
      <c r="N100" s="31"/>
      <c r="O100" s="27">
        <v>11110.44</v>
      </c>
      <c r="P100" s="27">
        <v>10194.549999999999</v>
      </c>
      <c r="Q100" s="31">
        <v>91.7564920921224</v>
      </c>
      <c r="R100" s="27"/>
      <c r="S100" s="27"/>
      <c r="T100" s="31"/>
      <c r="U100" s="27"/>
      <c r="V100" s="27"/>
      <c r="W100" s="84"/>
      <c r="X100" s="23"/>
    </row>
    <row r="101" spans="1:25" x14ac:dyDescent="0.2">
      <c r="A101" s="39"/>
      <c r="B101" s="135"/>
      <c r="C101" s="135"/>
      <c r="D101" s="14" t="s">
        <v>1648</v>
      </c>
      <c r="E101" s="14"/>
      <c r="F101" s="14"/>
      <c r="G101" s="27"/>
      <c r="H101" s="50"/>
      <c r="I101" s="50"/>
      <c r="J101" s="27"/>
      <c r="K101" s="31"/>
      <c r="L101" s="27"/>
      <c r="M101" s="27"/>
      <c r="N101" s="31"/>
      <c r="O101" s="27">
        <v>565.91999999999996</v>
      </c>
      <c r="P101" s="27">
        <v>914.8</v>
      </c>
      <c r="Q101" s="31">
        <v>161.64828951088501</v>
      </c>
      <c r="R101" s="27"/>
      <c r="S101" s="27"/>
      <c r="T101" s="31"/>
      <c r="U101" s="27"/>
      <c r="V101" s="27"/>
      <c r="W101" s="84"/>
      <c r="X101" s="23"/>
    </row>
    <row r="102" spans="1:25" x14ac:dyDescent="0.2">
      <c r="A102" s="39"/>
      <c r="B102" s="135"/>
      <c r="C102" s="135"/>
      <c r="D102" s="24"/>
      <c r="E102" s="14"/>
      <c r="F102" s="14"/>
      <c r="G102" s="27"/>
      <c r="H102" s="50"/>
      <c r="I102" s="50"/>
      <c r="J102" s="27"/>
      <c r="K102" s="31"/>
      <c r="L102" s="27"/>
      <c r="M102" s="27"/>
      <c r="N102" s="31"/>
      <c r="O102" s="27"/>
      <c r="P102" s="27"/>
      <c r="Q102" s="31"/>
      <c r="R102" s="27"/>
      <c r="S102" s="27"/>
      <c r="T102" s="31"/>
      <c r="U102" s="27"/>
      <c r="V102" s="27"/>
      <c r="W102" s="84"/>
      <c r="X102" s="23"/>
      <c r="Y102" s="23"/>
    </row>
    <row r="103" spans="1:25" x14ac:dyDescent="0.2">
      <c r="A103" s="39"/>
      <c r="B103" s="135"/>
      <c r="C103" s="135"/>
      <c r="D103" s="24"/>
      <c r="E103" s="14"/>
      <c r="F103" s="14"/>
      <c r="G103" s="27"/>
      <c r="H103" s="50"/>
      <c r="I103" s="50"/>
      <c r="J103" s="27"/>
      <c r="K103" s="31"/>
      <c r="L103" s="27"/>
      <c r="M103" s="27"/>
      <c r="N103" s="31"/>
      <c r="O103" s="27"/>
      <c r="P103" s="27"/>
      <c r="Q103" s="31"/>
      <c r="R103" s="27"/>
      <c r="S103" s="27"/>
      <c r="T103" s="31"/>
      <c r="U103" s="27"/>
      <c r="V103" s="27"/>
      <c r="W103" s="84"/>
      <c r="X103" s="23"/>
      <c r="Y103" s="23"/>
    </row>
    <row r="104" spans="1:25" x14ac:dyDescent="0.2">
      <c r="A104" s="39"/>
      <c r="B104" s="135"/>
      <c r="C104" s="135"/>
      <c r="D104" s="24"/>
      <c r="E104" s="14"/>
      <c r="F104" s="14"/>
      <c r="G104" s="27"/>
      <c r="H104" s="50"/>
      <c r="I104" s="50"/>
      <c r="J104" s="27"/>
      <c r="K104" s="31"/>
      <c r="L104" s="27"/>
      <c r="M104" s="27"/>
      <c r="N104" s="31"/>
      <c r="O104" s="27"/>
      <c r="P104" s="27"/>
      <c r="Q104" s="31"/>
      <c r="R104" s="27"/>
      <c r="S104" s="27"/>
      <c r="T104" s="31"/>
      <c r="U104" s="27"/>
      <c r="V104" s="27"/>
      <c r="W104" s="84"/>
      <c r="X104" s="23"/>
      <c r="Y104" s="23"/>
    </row>
    <row r="105" spans="1:25" x14ac:dyDescent="0.2">
      <c r="A105" s="39"/>
      <c r="B105" s="135"/>
      <c r="C105" s="135"/>
      <c r="D105" s="24" t="s">
        <v>1707</v>
      </c>
      <c r="E105" s="14"/>
      <c r="F105" s="14"/>
      <c r="G105" s="27"/>
      <c r="H105" s="50"/>
      <c r="I105" s="50"/>
      <c r="J105" s="27"/>
      <c r="K105" s="31"/>
      <c r="L105" s="27"/>
      <c r="M105" s="27"/>
      <c r="N105" s="31"/>
      <c r="O105" s="27"/>
      <c r="P105" s="27">
        <v>1191</v>
      </c>
      <c r="Q105" s="31"/>
      <c r="R105" s="27"/>
      <c r="S105" s="27"/>
      <c r="T105" s="31"/>
      <c r="U105" s="27"/>
      <c r="V105" s="27"/>
      <c r="W105" s="84"/>
      <c r="X105" s="23"/>
      <c r="Y105" s="23"/>
    </row>
    <row r="106" spans="1:25" x14ac:dyDescent="0.2">
      <c r="A106" s="39"/>
      <c r="B106" s="135"/>
      <c r="C106" s="135"/>
      <c r="D106" s="24" t="s">
        <v>1652</v>
      </c>
      <c r="E106" s="14"/>
      <c r="F106" s="14"/>
      <c r="G106" s="27"/>
      <c r="H106" s="50"/>
      <c r="I106" s="50"/>
      <c r="J106" s="27"/>
      <c r="K106" s="31"/>
      <c r="L106" s="27"/>
      <c r="M106" s="27"/>
      <c r="N106" s="31"/>
      <c r="O106" s="27"/>
      <c r="P106" s="27"/>
      <c r="Q106" s="31"/>
      <c r="R106" s="27"/>
      <c r="S106" s="27"/>
      <c r="T106" s="31"/>
      <c r="U106" s="27"/>
      <c r="V106" s="27"/>
      <c r="W106" s="84"/>
      <c r="X106" s="23"/>
      <c r="Y106" s="23"/>
    </row>
    <row r="107" spans="1:25" x14ac:dyDescent="0.2">
      <c r="A107" s="39"/>
      <c r="B107" s="135"/>
      <c r="C107" s="135"/>
      <c r="D107" s="24" t="s">
        <v>1653</v>
      </c>
      <c r="E107" s="14"/>
      <c r="F107" s="14"/>
      <c r="G107" s="27"/>
      <c r="H107" s="50"/>
      <c r="I107" s="50"/>
      <c r="J107" s="27"/>
      <c r="K107" s="31"/>
      <c r="L107" s="27"/>
      <c r="M107" s="27"/>
      <c r="N107" s="31"/>
      <c r="O107" s="27"/>
      <c r="P107" s="27">
        <v>1920.22</v>
      </c>
      <c r="Q107" s="31"/>
      <c r="R107" s="27">
        <v>3053</v>
      </c>
      <c r="S107" s="27">
        <v>3800</v>
      </c>
      <c r="T107" s="31">
        <v>124.46773665247299</v>
      </c>
      <c r="U107" s="27">
        <v>3053</v>
      </c>
      <c r="V107" s="27">
        <v>2850</v>
      </c>
      <c r="W107" s="84">
        <v>93.350802489354805</v>
      </c>
      <c r="X107" s="23"/>
      <c r="Y107" s="23"/>
    </row>
    <row r="108" spans="1:25" x14ac:dyDescent="0.2">
      <c r="A108" s="39"/>
      <c r="B108" s="135"/>
      <c r="C108" s="135"/>
      <c r="D108" s="24" t="s">
        <v>1696</v>
      </c>
      <c r="E108" s="14"/>
      <c r="F108" s="14"/>
      <c r="G108" s="27"/>
      <c r="H108" s="50"/>
      <c r="I108" s="50"/>
      <c r="J108" s="27"/>
      <c r="K108" s="31"/>
      <c r="L108" s="27"/>
      <c r="M108" s="27"/>
      <c r="N108" s="31"/>
      <c r="O108" s="27"/>
      <c r="P108" s="27"/>
      <c r="Q108" s="31"/>
      <c r="R108" s="27">
        <v>2</v>
      </c>
      <c r="S108" s="27"/>
      <c r="T108" s="31"/>
      <c r="U108" s="27">
        <v>2</v>
      </c>
      <c r="V108" s="27"/>
      <c r="W108" s="84"/>
      <c r="X108" s="23"/>
      <c r="Y108" s="23"/>
    </row>
    <row r="109" spans="1:25" hidden="1" x14ac:dyDescent="0.2">
      <c r="B109" s="135"/>
      <c r="C109" s="135"/>
      <c r="W109" s="85"/>
    </row>
    <row r="110" spans="1:25" x14ac:dyDescent="0.2">
      <c r="A110" s="39"/>
      <c r="B110" s="135" t="s">
        <v>1655</v>
      </c>
      <c r="C110" s="135" t="s">
        <v>83</v>
      </c>
      <c r="D110" s="135"/>
      <c r="E110" s="14"/>
      <c r="F110" s="14"/>
      <c r="G110" s="31"/>
      <c r="H110" s="48"/>
      <c r="I110" s="48"/>
      <c r="J110" s="31"/>
      <c r="K110" s="31"/>
      <c r="L110" s="31"/>
      <c r="M110" s="31"/>
      <c r="N110" s="31"/>
      <c r="O110" s="31">
        <v>16155.88</v>
      </c>
      <c r="P110" s="31">
        <v>17540</v>
      </c>
      <c r="Q110" s="31">
        <v>108.56728324300499</v>
      </c>
      <c r="R110" s="31">
        <v>12800</v>
      </c>
      <c r="S110" s="31">
        <v>13888.7</v>
      </c>
      <c r="T110" s="31">
        <v>108.50546875000001</v>
      </c>
      <c r="U110" s="31">
        <v>14060.5</v>
      </c>
      <c r="V110" s="31">
        <v>18545.7</v>
      </c>
      <c r="W110" s="84">
        <v>131.8992923438</v>
      </c>
      <c r="X110" s="23"/>
    </row>
    <row r="111" spans="1:25" x14ac:dyDescent="0.2">
      <c r="A111" s="39"/>
      <c r="B111" s="135"/>
      <c r="C111" s="135" t="s">
        <v>84</v>
      </c>
      <c r="D111" s="14" t="s">
        <v>543</v>
      </c>
      <c r="E111" s="14"/>
      <c r="F111" s="14"/>
      <c r="G111" s="27"/>
      <c r="H111" s="50"/>
      <c r="I111" s="50"/>
      <c r="J111" s="27"/>
      <c r="K111" s="31"/>
      <c r="L111" s="27"/>
      <c r="M111" s="27"/>
      <c r="N111" s="31"/>
      <c r="O111" s="27">
        <v>16155.88</v>
      </c>
      <c r="P111" s="27">
        <v>17540</v>
      </c>
      <c r="Q111" s="31">
        <v>108.56728324300499</v>
      </c>
      <c r="R111" s="27">
        <v>12800</v>
      </c>
      <c r="S111" s="27">
        <v>13888.7</v>
      </c>
      <c r="T111" s="31">
        <v>108.50546875000001</v>
      </c>
      <c r="U111" s="27">
        <v>14060.5</v>
      </c>
      <c r="V111" s="27">
        <v>18545.7</v>
      </c>
      <c r="W111" s="84">
        <v>131.8992923438</v>
      </c>
      <c r="X111" s="23"/>
    </row>
    <row r="112" spans="1:25" x14ac:dyDescent="0.2">
      <c r="A112" s="39"/>
      <c r="B112" s="135"/>
      <c r="C112" s="135"/>
      <c r="D112" s="14" t="s">
        <v>544</v>
      </c>
      <c r="E112" s="14"/>
      <c r="F112" s="14"/>
      <c r="G112" s="27"/>
      <c r="H112" s="50"/>
      <c r="I112" s="50"/>
      <c r="J112" s="27"/>
      <c r="K112" s="31"/>
      <c r="L112" s="27"/>
      <c r="M112" s="27"/>
      <c r="N112" s="31"/>
      <c r="O112" s="27"/>
      <c r="P112" s="27"/>
      <c r="Q112" s="31"/>
      <c r="R112" s="27"/>
      <c r="S112" s="27"/>
      <c r="T112" s="31"/>
      <c r="U112" s="27"/>
      <c r="V112" s="27"/>
      <c r="W112" s="84"/>
      <c r="X112" s="23"/>
    </row>
    <row r="113" spans="1:25" x14ac:dyDescent="0.2">
      <c r="A113" s="39"/>
      <c r="B113" s="135" t="s">
        <v>1656</v>
      </c>
      <c r="C113" s="135" t="s">
        <v>83</v>
      </c>
      <c r="D113" s="135"/>
      <c r="E113" s="14"/>
      <c r="F113" s="14"/>
      <c r="G113" s="31"/>
      <c r="H113" s="48"/>
      <c r="I113" s="48"/>
      <c r="J113" s="31"/>
      <c r="K113" s="31"/>
      <c r="L113" s="31"/>
      <c r="M113" s="31"/>
      <c r="N113" s="31"/>
      <c r="O113" s="31">
        <v>1920.5</v>
      </c>
      <c r="P113" s="31">
        <v>1448.9</v>
      </c>
      <c r="Q113" s="31">
        <v>75.443894819057505</v>
      </c>
      <c r="R113" s="31">
        <v>1180</v>
      </c>
      <c r="S113" s="31">
        <v>525.66</v>
      </c>
      <c r="T113" s="31">
        <v>44.547457627118597</v>
      </c>
      <c r="U113" s="31">
        <v>1180</v>
      </c>
      <c r="V113" s="31">
        <v>5803.77</v>
      </c>
      <c r="W113" s="84">
        <v>491.84491525423698</v>
      </c>
      <c r="X113" s="23"/>
    </row>
    <row r="114" spans="1:25" x14ac:dyDescent="0.2">
      <c r="A114" s="39"/>
      <c r="B114" s="135"/>
      <c r="C114" s="135" t="s">
        <v>84</v>
      </c>
      <c r="D114" s="14" t="s">
        <v>1657</v>
      </c>
      <c r="E114" s="14"/>
      <c r="F114" s="14"/>
      <c r="G114" s="31"/>
      <c r="H114" s="48"/>
      <c r="I114" s="48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84"/>
      <c r="X114" s="23"/>
    </row>
    <row r="115" spans="1:25" x14ac:dyDescent="0.2">
      <c r="A115" s="39"/>
      <c r="B115" s="135"/>
      <c r="C115" s="135"/>
      <c r="D115" s="14" t="s">
        <v>1658</v>
      </c>
      <c r="E115" s="14"/>
      <c r="F115" s="14"/>
      <c r="G115" s="27"/>
      <c r="H115" s="50"/>
      <c r="I115" s="50"/>
      <c r="J115" s="27"/>
      <c r="K115" s="31"/>
      <c r="L115" s="27"/>
      <c r="M115" s="27"/>
      <c r="N115" s="31"/>
      <c r="O115" s="27"/>
      <c r="P115" s="27"/>
      <c r="Q115" s="31"/>
      <c r="R115" s="27"/>
      <c r="S115" s="27"/>
      <c r="T115" s="31"/>
      <c r="U115" s="27"/>
      <c r="V115" s="27"/>
      <c r="W115" s="84"/>
      <c r="X115" s="23"/>
    </row>
    <row r="116" spans="1:25" x14ac:dyDescent="0.2">
      <c r="A116" s="39"/>
      <c r="B116" s="135"/>
      <c r="C116" s="135"/>
      <c r="D116" s="14" t="s">
        <v>1659</v>
      </c>
      <c r="E116" s="14"/>
      <c r="F116" s="14"/>
      <c r="G116" s="31"/>
      <c r="H116" s="48"/>
      <c r="I116" s="48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84"/>
      <c r="X116" s="23"/>
    </row>
    <row r="117" spans="1:25" x14ac:dyDescent="0.2">
      <c r="A117" s="39"/>
      <c r="B117" s="135"/>
      <c r="C117" s="135"/>
      <c r="D117" s="14" t="s">
        <v>1660</v>
      </c>
      <c r="E117" s="14"/>
      <c r="F117" s="14"/>
      <c r="G117" s="27"/>
      <c r="H117" s="50"/>
      <c r="I117" s="50"/>
      <c r="J117" s="27"/>
      <c r="K117" s="31"/>
      <c r="L117" s="27"/>
      <c r="M117" s="27"/>
      <c r="N117" s="31"/>
      <c r="O117" s="27"/>
      <c r="P117" s="27"/>
      <c r="Q117" s="31"/>
      <c r="R117" s="27"/>
      <c r="S117" s="27"/>
      <c r="T117" s="31"/>
      <c r="U117" s="27"/>
      <c r="V117" s="27"/>
      <c r="W117" s="84"/>
      <c r="X117" s="23"/>
    </row>
    <row r="118" spans="1:25" x14ac:dyDescent="0.2">
      <c r="A118" s="39"/>
      <c r="B118" s="135"/>
      <c r="C118" s="135"/>
      <c r="D118" s="24" t="s">
        <v>1708</v>
      </c>
      <c r="E118" s="14"/>
      <c r="F118" s="14"/>
      <c r="G118" s="27"/>
      <c r="H118" s="50"/>
      <c r="I118" s="50"/>
      <c r="J118" s="27"/>
      <c r="K118" s="31"/>
      <c r="L118" s="27"/>
      <c r="M118" s="27"/>
      <c r="N118" s="31"/>
      <c r="O118" s="27">
        <v>1920.5</v>
      </c>
      <c r="P118" s="27">
        <v>1448.9</v>
      </c>
      <c r="Q118" s="31">
        <v>75.443894819057505</v>
      </c>
      <c r="R118" s="27"/>
      <c r="S118" s="27"/>
      <c r="T118" s="31"/>
      <c r="U118" s="27"/>
      <c r="V118" s="27">
        <v>4953.7700000000004</v>
      </c>
      <c r="W118" s="84"/>
      <c r="X118" s="23"/>
      <c r="Y118" s="23"/>
    </row>
    <row r="119" spans="1:25" x14ac:dyDescent="0.2">
      <c r="A119" s="39"/>
      <c r="B119" s="135"/>
      <c r="C119" s="135"/>
      <c r="D119" s="24" t="s">
        <v>1331</v>
      </c>
      <c r="E119" s="14"/>
      <c r="F119" s="14"/>
      <c r="G119" s="27"/>
      <c r="H119" s="50"/>
      <c r="I119" s="50"/>
      <c r="J119" s="27"/>
      <c r="K119" s="31"/>
      <c r="L119" s="27"/>
      <c r="M119" s="27"/>
      <c r="N119" s="31"/>
      <c r="O119" s="27"/>
      <c r="P119" s="27"/>
      <c r="Q119" s="31"/>
      <c r="R119" s="27">
        <v>1145</v>
      </c>
      <c r="S119" s="27">
        <v>525.66</v>
      </c>
      <c r="T119" s="31">
        <v>45.909170305676902</v>
      </c>
      <c r="U119" s="27">
        <v>1145</v>
      </c>
      <c r="V119" s="27">
        <v>850</v>
      </c>
      <c r="W119" s="84">
        <v>74.235807860262</v>
      </c>
      <c r="X119" s="23"/>
      <c r="Y119" s="23"/>
    </row>
    <row r="120" spans="1:25" x14ac:dyDescent="0.2">
      <c r="A120" s="39"/>
      <c r="B120" s="135"/>
      <c r="C120" s="135"/>
      <c r="D120" s="24" t="s">
        <v>1684</v>
      </c>
      <c r="E120" s="14"/>
      <c r="F120" s="14"/>
      <c r="G120" s="27"/>
      <c r="H120" s="50"/>
      <c r="I120" s="50"/>
      <c r="J120" s="27"/>
      <c r="K120" s="31"/>
      <c r="L120" s="27"/>
      <c r="M120" s="27"/>
      <c r="N120" s="31"/>
      <c r="O120" s="27"/>
      <c r="P120" s="27"/>
      <c r="Q120" s="31"/>
      <c r="R120" s="27">
        <v>35</v>
      </c>
      <c r="S120" s="27"/>
      <c r="T120" s="31"/>
      <c r="U120" s="27">
        <v>35</v>
      </c>
      <c r="V120" s="27"/>
      <c r="W120" s="84"/>
      <c r="X120" s="23"/>
      <c r="Y120" s="23"/>
    </row>
    <row r="121" spans="1:25" hidden="1" x14ac:dyDescent="0.2">
      <c r="B121" s="135"/>
      <c r="C121" s="135"/>
      <c r="W121" s="85"/>
    </row>
    <row r="122" spans="1:25" x14ac:dyDescent="0.2">
      <c r="A122" s="39"/>
      <c r="B122" s="135" t="s">
        <v>1685</v>
      </c>
      <c r="C122" s="135" t="s">
        <v>83</v>
      </c>
      <c r="D122" s="135"/>
      <c r="E122" s="14"/>
      <c r="F122" s="14"/>
      <c r="G122" s="31"/>
      <c r="H122" s="48"/>
      <c r="I122" s="48"/>
      <c r="J122" s="31"/>
      <c r="K122" s="31"/>
      <c r="L122" s="31"/>
      <c r="M122" s="31"/>
      <c r="N122" s="31"/>
      <c r="O122" s="31">
        <v>1568.72</v>
      </c>
      <c r="P122" s="31">
        <v>1954.97</v>
      </c>
      <c r="Q122" s="31">
        <v>124.621984802897</v>
      </c>
      <c r="R122" s="31">
        <v>1249</v>
      </c>
      <c r="S122" s="31">
        <v>1242.5</v>
      </c>
      <c r="T122" s="31">
        <v>99.479583666933493</v>
      </c>
      <c r="U122" s="31">
        <v>1483</v>
      </c>
      <c r="V122" s="31">
        <v>2167.5</v>
      </c>
      <c r="W122" s="84">
        <v>146.15643964935899</v>
      </c>
      <c r="X122" s="23"/>
    </row>
    <row r="123" spans="1:25" x14ac:dyDescent="0.2">
      <c r="A123" s="39"/>
      <c r="B123" s="135"/>
      <c r="C123" s="135" t="s">
        <v>84</v>
      </c>
      <c r="D123" s="14" t="s">
        <v>1686</v>
      </c>
      <c r="E123" s="14"/>
      <c r="F123" s="14"/>
      <c r="G123" s="27"/>
      <c r="H123" s="50"/>
      <c r="I123" s="50"/>
      <c r="J123" s="27"/>
      <c r="K123" s="31"/>
      <c r="L123" s="27"/>
      <c r="M123" s="27"/>
      <c r="N123" s="31"/>
      <c r="O123" s="27">
        <v>870.4</v>
      </c>
      <c r="P123" s="27">
        <v>1082.95</v>
      </c>
      <c r="Q123" s="31">
        <v>124.419806985294</v>
      </c>
      <c r="R123" s="27">
        <v>674</v>
      </c>
      <c r="S123" s="27">
        <v>672.2</v>
      </c>
      <c r="T123" s="31">
        <v>99.732937685460001</v>
      </c>
      <c r="U123" s="27">
        <v>759</v>
      </c>
      <c r="V123" s="27">
        <v>1139.4000000000001</v>
      </c>
      <c r="W123" s="84">
        <v>150.11857707509901</v>
      </c>
      <c r="X123" s="23"/>
    </row>
    <row r="124" spans="1:25" x14ac:dyDescent="0.2">
      <c r="A124" s="39"/>
      <c r="B124" s="135"/>
      <c r="C124" s="135"/>
      <c r="D124" s="14" t="s">
        <v>1687</v>
      </c>
      <c r="E124" s="14"/>
      <c r="F124" s="14"/>
      <c r="G124" s="27"/>
      <c r="H124" s="50"/>
      <c r="I124" s="50"/>
      <c r="J124" s="27"/>
      <c r="K124" s="31"/>
      <c r="L124" s="27"/>
      <c r="M124" s="27"/>
      <c r="N124" s="31"/>
      <c r="O124" s="27">
        <v>478.73</v>
      </c>
      <c r="P124" s="27">
        <v>593.52</v>
      </c>
      <c r="Q124" s="31">
        <v>123.978025191653</v>
      </c>
      <c r="R124" s="27">
        <v>358</v>
      </c>
      <c r="S124" s="27">
        <v>334.9</v>
      </c>
      <c r="T124" s="31">
        <v>93.547486033519505</v>
      </c>
      <c r="U124" s="27">
        <v>443</v>
      </c>
      <c r="V124" s="27">
        <v>635.29999999999995</v>
      </c>
      <c r="W124" s="84">
        <v>143.40857787810401</v>
      </c>
      <c r="X124" s="23"/>
    </row>
    <row r="125" spans="1:25" x14ac:dyDescent="0.2">
      <c r="A125" s="39"/>
      <c r="B125" s="135"/>
      <c r="C125" s="135"/>
      <c r="D125" s="24" t="s">
        <v>1699</v>
      </c>
      <c r="E125" s="14"/>
      <c r="F125" s="34"/>
      <c r="G125" s="27"/>
      <c r="H125" s="50"/>
      <c r="I125" s="50"/>
      <c r="J125" s="27"/>
      <c r="K125" s="31"/>
      <c r="L125" s="27"/>
      <c r="M125" s="27"/>
      <c r="N125" s="31"/>
      <c r="O125" s="27">
        <v>219.59</v>
      </c>
      <c r="P125" s="27">
        <v>278.5</v>
      </c>
      <c r="Q125" s="31">
        <v>126.827269001321</v>
      </c>
      <c r="R125" s="27">
        <v>217</v>
      </c>
      <c r="S125" s="27">
        <v>235.4</v>
      </c>
      <c r="T125" s="31">
        <v>108.479262672811</v>
      </c>
      <c r="U125" s="27">
        <v>281</v>
      </c>
      <c r="V125" s="27">
        <v>392.8</v>
      </c>
      <c r="W125" s="84">
        <v>139.78647686832699</v>
      </c>
      <c r="X125" s="23"/>
      <c r="Y125" s="23"/>
    </row>
    <row r="126" spans="1:25" x14ac:dyDescent="0.2">
      <c r="A126" s="39"/>
      <c r="B126" s="135"/>
      <c r="C126" s="135"/>
      <c r="D126" s="24"/>
      <c r="E126" s="14"/>
      <c r="F126" s="34"/>
      <c r="G126" s="27"/>
      <c r="H126" s="50"/>
      <c r="I126" s="50"/>
      <c r="J126" s="27"/>
      <c r="K126" s="31"/>
      <c r="L126" s="27"/>
      <c r="M126" s="27"/>
      <c r="N126" s="31"/>
      <c r="O126" s="27"/>
      <c r="P126" s="27"/>
      <c r="Q126" s="31"/>
      <c r="R126" s="27"/>
      <c r="S126" s="27"/>
      <c r="T126" s="31"/>
      <c r="U126" s="27"/>
      <c r="V126" s="27"/>
      <c r="W126" s="84"/>
      <c r="X126" s="23"/>
      <c r="Y126" s="23"/>
    </row>
    <row r="127" spans="1:25" hidden="1" x14ac:dyDescent="0.2">
      <c r="B127" s="135"/>
      <c r="C127" s="135"/>
      <c r="W127" s="85"/>
    </row>
    <row r="128" spans="1:25" x14ac:dyDescent="0.2">
      <c r="A128" s="39"/>
      <c r="B128" s="135" t="s">
        <v>1710</v>
      </c>
      <c r="C128" s="135" t="s">
        <v>589</v>
      </c>
      <c r="D128" s="135"/>
      <c r="E128" s="14"/>
      <c r="F128" s="14"/>
      <c r="G128" s="31"/>
      <c r="H128" s="48"/>
      <c r="I128" s="48"/>
      <c r="J128" s="31"/>
      <c r="K128" s="31"/>
      <c r="L128" s="31"/>
      <c r="M128" s="31"/>
      <c r="N128" s="31"/>
      <c r="O128" s="31"/>
      <c r="P128" s="31"/>
      <c r="Q128" s="31"/>
      <c r="R128" s="31"/>
      <c r="S128" s="31">
        <v>246.49</v>
      </c>
      <c r="T128" s="31"/>
      <c r="U128" s="31"/>
      <c r="V128" s="31"/>
      <c r="W128" s="84"/>
      <c r="X128" s="23"/>
    </row>
    <row r="129" spans="1:25" hidden="1" x14ac:dyDescent="0.2">
      <c r="B129" s="135"/>
      <c r="W129" s="85"/>
    </row>
    <row r="130" spans="1:25" x14ac:dyDescent="0.2">
      <c r="A130" s="39"/>
      <c r="B130" s="135"/>
      <c r="C130" s="14"/>
      <c r="D130" s="24" t="s">
        <v>1711</v>
      </c>
      <c r="E130" s="14"/>
      <c r="F130" s="14"/>
      <c r="G130" s="27"/>
      <c r="H130" s="50"/>
      <c r="I130" s="50"/>
      <c r="J130" s="27"/>
      <c r="K130" s="31"/>
      <c r="L130" s="27"/>
      <c r="M130" s="27"/>
      <c r="N130" s="31"/>
      <c r="O130" s="27"/>
      <c r="P130" s="27"/>
      <c r="Q130" s="31"/>
      <c r="R130" s="27"/>
      <c r="S130" s="27">
        <v>246.49</v>
      </c>
      <c r="T130" s="31"/>
      <c r="U130" s="27"/>
      <c r="V130" s="27"/>
      <c r="W130" s="84"/>
      <c r="X130" s="23"/>
      <c r="Y130" s="23"/>
    </row>
    <row r="131" spans="1:25" hidden="1" x14ac:dyDescent="0.2">
      <c r="B131" s="135"/>
      <c r="W131" s="85"/>
    </row>
    <row r="132" spans="1:25" x14ac:dyDescent="0.2">
      <c r="A132" s="39"/>
      <c r="B132" s="135" t="s">
        <v>1693</v>
      </c>
      <c r="C132" s="135"/>
      <c r="D132" s="135"/>
      <c r="E132" s="14"/>
      <c r="F132" s="14"/>
      <c r="G132" s="94"/>
      <c r="H132" s="95"/>
      <c r="I132" s="95"/>
      <c r="J132" s="94"/>
      <c r="K132" s="31"/>
      <c r="L132" s="94"/>
      <c r="M132" s="94"/>
      <c r="N132" s="31"/>
      <c r="O132" s="94"/>
      <c r="P132" s="94"/>
      <c r="Q132" s="31"/>
      <c r="R132" s="94"/>
      <c r="S132" s="94"/>
      <c r="T132" s="31"/>
      <c r="U132" s="94"/>
      <c r="V132" s="94"/>
      <c r="W132" s="84"/>
      <c r="X132" s="23"/>
    </row>
    <row r="133" spans="1:25" hidden="1" x14ac:dyDescent="0.2">
      <c r="W133" s="85"/>
    </row>
    <row r="134" spans="1:25" hidden="1" x14ac:dyDescent="0.2">
      <c r="W134" s="85"/>
    </row>
    <row r="135" spans="1:25" hidden="1" x14ac:dyDescent="0.2">
      <c r="W135" s="85"/>
    </row>
    <row r="136" spans="1:25" hidden="1" x14ac:dyDescent="0.2">
      <c r="W136" s="85"/>
    </row>
    <row r="137" spans="1:25" hidden="1" x14ac:dyDescent="0.2">
      <c r="W137" s="85"/>
    </row>
    <row r="138" spans="1:25" hidden="1" x14ac:dyDescent="0.2">
      <c r="W138" s="85"/>
    </row>
    <row r="139" spans="1:25" hidden="1" x14ac:dyDescent="0.2">
      <c r="W139" s="85"/>
    </row>
    <row r="140" spans="1:25" hidden="1" x14ac:dyDescent="0.2">
      <c r="W140" s="85"/>
    </row>
    <row r="141" spans="1:25" hidden="1" x14ac:dyDescent="0.2">
      <c r="W141" s="85"/>
    </row>
    <row r="142" spans="1:25" hidden="1" x14ac:dyDescent="0.2">
      <c r="W142" s="85"/>
    </row>
    <row r="143" spans="1:25" hidden="1" x14ac:dyDescent="0.2">
      <c r="W143" s="85"/>
    </row>
    <row r="144" spans="1:25" hidden="1" x14ac:dyDescent="0.2">
      <c r="W144" s="85"/>
    </row>
    <row r="145" spans="23:23" hidden="1" x14ac:dyDescent="0.2">
      <c r="W145" s="85"/>
    </row>
    <row r="146" spans="23:23" hidden="1" x14ac:dyDescent="0.2">
      <c r="W146" s="85"/>
    </row>
    <row r="147" spans="23:23" hidden="1" x14ac:dyDescent="0.2">
      <c r="W147" s="85"/>
    </row>
    <row r="148" spans="23:23" hidden="1" x14ac:dyDescent="0.2">
      <c r="W148" s="85"/>
    </row>
    <row r="149" spans="23:23" hidden="1" x14ac:dyDescent="0.2">
      <c r="W149" s="85"/>
    </row>
    <row r="150" spans="23:23" hidden="1" x14ac:dyDescent="0.2">
      <c r="W150" s="85"/>
    </row>
    <row r="151" spans="23:23" hidden="1" x14ac:dyDescent="0.2">
      <c r="W151" s="85"/>
    </row>
    <row r="152" spans="23:23" hidden="1" x14ac:dyDescent="0.2">
      <c r="W152" s="85"/>
    </row>
    <row r="153" spans="23:23" hidden="1" x14ac:dyDescent="0.2">
      <c r="W153" s="85"/>
    </row>
    <row r="154" spans="23:23" hidden="1" x14ac:dyDescent="0.2">
      <c r="W154" s="85"/>
    </row>
    <row r="155" spans="23:23" hidden="1" x14ac:dyDescent="0.2">
      <c r="W155" s="85"/>
    </row>
    <row r="156" spans="23:23" x14ac:dyDescent="0.2">
      <c r="W156" s="85"/>
    </row>
    <row r="157" spans="23:23" x14ac:dyDescent="0.2">
      <c r="W157" s="85"/>
    </row>
    <row r="158" spans="23:23" x14ac:dyDescent="0.2">
      <c r="W158" s="85"/>
    </row>
    <row r="159" spans="23:23" x14ac:dyDescent="0.2">
      <c r="W159" s="85"/>
    </row>
    <row r="160" spans="23:23" x14ac:dyDescent="0.2">
      <c r="W160" s="85"/>
    </row>
    <row r="161" spans="23:23" x14ac:dyDescent="0.2">
      <c r="W161" s="85"/>
    </row>
    <row r="162" spans="23:23" x14ac:dyDescent="0.2">
      <c r="W162" s="85"/>
    </row>
    <row r="163" spans="23:23" x14ac:dyDescent="0.2">
      <c r="W163" s="85"/>
    </row>
    <row r="164" spans="23:23" x14ac:dyDescent="0.2">
      <c r="W164" s="85"/>
    </row>
    <row r="165" spans="23:23" x14ac:dyDescent="0.2">
      <c r="W165" s="85"/>
    </row>
    <row r="166" spans="23:23" x14ac:dyDescent="0.2">
      <c r="W166" s="85"/>
    </row>
    <row r="167" spans="23:23" x14ac:dyDescent="0.2">
      <c r="W167" s="85"/>
    </row>
    <row r="168" spans="23:23" x14ac:dyDescent="0.2">
      <c r="W168" s="85"/>
    </row>
    <row r="169" spans="23:23" x14ac:dyDescent="0.2">
      <c r="W169" s="85"/>
    </row>
    <row r="170" spans="23:23" x14ac:dyDescent="0.2">
      <c r="W170" s="85"/>
    </row>
    <row r="171" spans="23:23" x14ac:dyDescent="0.2">
      <c r="W171" s="85"/>
    </row>
    <row r="172" spans="23:23" x14ac:dyDescent="0.2">
      <c r="W172" s="85"/>
    </row>
    <row r="173" spans="23:23" x14ac:dyDescent="0.2">
      <c r="W173" s="85"/>
    </row>
    <row r="174" spans="23:23" x14ac:dyDescent="0.2">
      <c r="W174" s="85"/>
    </row>
    <row r="175" spans="23:23" x14ac:dyDescent="0.2">
      <c r="W175" s="85"/>
    </row>
    <row r="176" spans="23:23" x14ac:dyDescent="0.2">
      <c r="W176" s="85"/>
    </row>
    <row r="177" spans="23:23" x14ac:dyDescent="0.2">
      <c r="W177" s="85"/>
    </row>
    <row r="178" spans="23:23" x14ac:dyDescent="0.2">
      <c r="W178" s="85"/>
    </row>
    <row r="179" spans="23:23" x14ac:dyDescent="0.2">
      <c r="W179" s="85"/>
    </row>
    <row r="180" spans="23:23" x14ac:dyDescent="0.2">
      <c r="W180" s="85"/>
    </row>
    <row r="181" spans="23:23" x14ac:dyDescent="0.2">
      <c r="W181" s="85"/>
    </row>
    <row r="182" spans="23:23" x14ac:dyDescent="0.2">
      <c r="W182" s="85"/>
    </row>
    <row r="183" spans="23:23" x14ac:dyDescent="0.2">
      <c r="W183" s="85"/>
    </row>
    <row r="184" spans="23:23" x14ac:dyDescent="0.2">
      <c r="W184" s="85"/>
    </row>
    <row r="185" spans="23:23" x14ac:dyDescent="0.2">
      <c r="W185" s="85"/>
    </row>
    <row r="186" spans="23:23" x14ac:dyDescent="0.2">
      <c r="W186" s="85"/>
    </row>
    <row r="187" spans="23:23" x14ac:dyDescent="0.2">
      <c r="W187" s="85"/>
    </row>
    <row r="188" spans="23:23" x14ac:dyDescent="0.2">
      <c r="W188" s="85"/>
    </row>
    <row r="189" spans="23:23" x14ac:dyDescent="0.2">
      <c r="W189" s="85"/>
    </row>
    <row r="190" spans="23:23" x14ac:dyDescent="0.2">
      <c r="W190" s="85"/>
    </row>
    <row r="191" spans="23:23" x14ac:dyDescent="0.2">
      <c r="W191" s="85"/>
    </row>
    <row r="192" spans="23:23" x14ac:dyDescent="0.2">
      <c r="W192" s="85"/>
    </row>
    <row r="193" spans="23:23" x14ac:dyDescent="0.2">
      <c r="W193" s="85"/>
    </row>
    <row r="194" spans="23:23" x14ac:dyDescent="0.2">
      <c r="W194" s="85"/>
    </row>
    <row r="195" spans="23:23" x14ac:dyDescent="0.2">
      <c r="W195" s="85"/>
    </row>
    <row r="196" spans="23:23" x14ac:dyDescent="0.2">
      <c r="W196" s="85"/>
    </row>
    <row r="197" spans="23:23" x14ac:dyDescent="0.2">
      <c r="W197" s="85"/>
    </row>
    <row r="198" spans="23:23" x14ac:dyDescent="0.2">
      <c r="W198" s="85"/>
    </row>
    <row r="199" spans="23:23" x14ac:dyDescent="0.2">
      <c r="W199" s="85"/>
    </row>
    <row r="200" spans="23:23" x14ac:dyDescent="0.2">
      <c r="W200" s="85"/>
    </row>
    <row r="201" spans="23:23" x14ac:dyDescent="0.2">
      <c r="W201" s="85"/>
    </row>
    <row r="202" spans="23:23" x14ac:dyDescent="0.2">
      <c r="W202" s="85"/>
    </row>
    <row r="203" spans="23:23" x14ac:dyDescent="0.2">
      <c r="W203" s="85"/>
    </row>
    <row r="204" spans="23:23" x14ac:dyDescent="0.2">
      <c r="W204" s="85"/>
    </row>
    <row r="205" spans="23:23" x14ac:dyDescent="0.2">
      <c r="W205" s="85"/>
    </row>
    <row r="206" spans="23:23" x14ac:dyDescent="0.2">
      <c r="W206" s="85"/>
    </row>
    <row r="207" spans="23:23" x14ac:dyDescent="0.2">
      <c r="W207" s="85"/>
    </row>
    <row r="208" spans="23:23" x14ac:dyDescent="0.2">
      <c r="W208" s="85"/>
    </row>
    <row r="209" spans="23:23" x14ac:dyDescent="0.2">
      <c r="W209" s="85"/>
    </row>
    <row r="210" spans="23:23" x14ac:dyDescent="0.2">
      <c r="W210" s="85"/>
    </row>
    <row r="211" spans="23:23" x14ac:dyDescent="0.2">
      <c r="W211" s="85"/>
    </row>
    <row r="212" spans="23:23" x14ac:dyDescent="0.2">
      <c r="W212" s="85"/>
    </row>
    <row r="213" spans="23:23" x14ac:dyDescent="0.2">
      <c r="W213" s="85"/>
    </row>
    <row r="214" spans="23:23" x14ac:dyDescent="0.2">
      <c r="W214" s="85"/>
    </row>
    <row r="215" spans="23:23" x14ac:dyDescent="0.2">
      <c r="W215" s="85"/>
    </row>
    <row r="216" spans="23:23" x14ac:dyDescent="0.2">
      <c r="W216" s="85"/>
    </row>
    <row r="217" spans="23:23" x14ac:dyDescent="0.2">
      <c r="W217" s="85"/>
    </row>
    <row r="218" spans="23:23" x14ac:dyDescent="0.2">
      <c r="W218" s="85"/>
    </row>
    <row r="219" spans="23:23" x14ac:dyDescent="0.2">
      <c r="W219" s="85"/>
    </row>
    <row r="220" spans="23:23" x14ac:dyDescent="0.2">
      <c r="W220" s="85"/>
    </row>
    <row r="221" spans="23:23" x14ac:dyDescent="0.2">
      <c r="W221" s="85"/>
    </row>
    <row r="222" spans="23:23" x14ac:dyDescent="0.2">
      <c r="W222" s="85"/>
    </row>
    <row r="223" spans="23:23" x14ac:dyDescent="0.2">
      <c r="W223" s="85"/>
    </row>
    <row r="224" spans="23:23" x14ac:dyDescent="0.2">
      <c r="W224" s="85"/>
    </row>
    <row r="225" spans="23:23" x14ac:dyDescent="0.2">
      <c r="W225" s="85"/>
    </row>
    <row r="226" spans="23:23" x14ac:dyDescent="0.2">
      <c r="W226" s="85"/>
    </row>
    <row r="227" spans="23:23" x14ac:dyDescent="0.2">
      <c r="W227" s="85"/>
    </row>
    <row r="228" spans="23:23" x14ac:dyDescent="0.2">
      <c r="W228" s="85"/>
    </row>
    <row r="229" spans="23:23" x14ac:dyDescent="0.2">
      <c r="W229" s="85"/>
    </row>
    <row r="230" spans="23:23" x14ac:dyDescent="0.2">
      <c r="W230" s="85"/>
    </row>
    <row r="231" spans="23:23" x14ac:dyDescent="0.2">
      <c r="W231" s="85"/>
    </row>
    <row r="232" spans="23:23" x14ac:dyDescent="0.2">
      <c r="W232" s="85"/>
    </row>
    <row r="233" spans="23:23" x14ac:dyDescent="0.2">
      <c r="W233" s="85"/>
    </row>
    <row r="234" spans="23:23" x14ac:dyDescent="0.2">
      <c r="W234" s="85"/>
    </row>
    <row r="235" spans="23:23" x14ac:dyDescent="0.2">
      <c r="W235" s="85"/>
    </row>
    <row r="236" spans="23:23" x14ac:dyDescent="0.2">
      <c r="W236" s="85"/>
    </row>
    <row r="237" spans="23:23" x14ac:dyDescent="0.2">
      <c r="W237" s="85"/>
    </row>
    <row r="238" spans="23:23" x14ac:dyDescent="0.2">
      <c r="W238" s="85"/>
    </row>
    <row r="239" spans="23:23" x14ac:dyDescent="0.2">
      <c r="W239" s="85"/>
    </row>
    <row r="240" spans="23:23" x14ac:dyDescent="0.2">
      <c r="W240" s="85"/>
    </row>
    <row r="241" spans="23:23" x14ac:dyDescent="0.2">
      <c r="W241" s="85"/>
    </row>
    <row r="242" spans="23:23" x14ac:dyDescent="0.2">
      <c r="W242" s="85"/>
    </row>
    <row r="243" spans="23:23" x14ac:dyDescent="0.2">
      <c r="W243" s="85"/>
    </row>
    <row r="244" spans="23:23" x14ac:dyDescent="0.2">
      <c r="W244" s="85"/>
    </row>
    <row r="245" spans="23:23" x14ac:dyDescent="0.2">
      <c r="W245" s="85"/>
    </row>
    <row r="246" spans="23:23" x14ac:dyDescent="0.2">
      <c r="W246" s="85"/>
    </row>
    <row r="247" spans="23:23" x14ac:dyDescent="0.2">
      <c r="W247" s="85"/>
    </row>
    <row r="248" spans="23:23" x14ac:dyDescent="0.2">
      <c r="W248" s="85"/>
    </row>
    <row r="249" spans="23:23" x14ac:dyDescent="0.2">
      <c r="W249" s="85"/>
    </row>
    <row r="250" spans="23:23" x14ac:dyDescent="0.2">
      <c r="W250" s="85"/>
    </row>
    <row r="251" spans="23:23" x14ac:dyDescent="0.2">
      <c r="W251" s="85"/>
    </row>
    <row r="252" spans="23:23" x14ac:dyDescent="0.2">
      <c r="W252" s="85"/>
    </row>
    <row r="253" spans="23:23" x14ac:dyDescent="0.2">
      <c r="W253" s="85"/>
    </row>
  </sheetData>
  <mergeCells count="55">
    <mergeCell ref="B132:D132"/>
    <mergeCell ref="B122:B127"/>
    <mergeCell ref="C122:D122"/>
    <mergeCell ref="C123:C127"/>
    <mergeCell ref="B128:B131"/>
    <mergeCell ref="C128:D128"/>
    <mergeCell ref="B110:B112"/>
    <mergeCell ref="C110:D110"/>
    <mergeCell ref="C111:C112"/>
    <mergeCell ref="B113:B121"/>
    <mergeCell ref="C113:D113"/>
    <mergeCell ref="C114:C121"/>
    <mergeCell ref="B96:D96"/>
    <mergeCell ref="B97:D97"/>
    <mergeCell ref="B98:B109"/>
    <mergeCell ref="C98:D98"/>
    <mergeCell ref="C99:C109"/>
    <mergeCell ref="B86:B91"/>
    <mergeCell ref="C86:D86"/>
    <mergeCell ref="C87:C91"/>
    <mergeCell ref="B92:B95"/>
    <mergeCell ref="C92:D92"/>
    <mergeCell ref="B53:B55"/>
    <mergeCell ref="C53:D53"/>
    <mergeCell ref="C54:C55"/>
    <mergeCell ref="B56:B85"/>
    <mergeCell ref="C56:D56"/>
    <mergeCell ref="C57:C85"/>
    <mergeCell ref="B37:D37"/>
    <mergeCell ref="B38:D38"/>
    <mergeCell ref="B39:D39"/>
    <mergeCell ref="B40:B52"/>
    <mergeCell ref="C40:D40"/>
    <mergeCell ref="C41:C52"/>
    <mergeCell ref="L32:N32"/>
    <mergeCell ref="O32:Q32"/>
    <mergeCell ref="R32:T32"/>
    <mergeCell ref="U32:W32"/>
    <mergeCell ref="B36:D36"/>
    <mergeCell ref="B11:K11"/>
    <mergeCell ref="B12:K12"/>
    <mergeCell ref="B32:D33"/>
    <mergeCell ref="E32:E33"/>
    <mergeCell ref="F32:F33"/>
    <mergeCell ref="I32:K32"/>
    <mergeCell ref="B6:K6"/>
    <mergeCell ref="B7:K7"/>
    <mergeCell ref="B8:K8"/>
    <mergeCell ref="B9:K9"/>
    <mergeCell ref="B10:K10"/>
    <mergeCell ref="B1:K1"/>
    <mergeCell ref="B2:K2"/>
    <mergeCell ref="B3:K3"/>
    <mergeCell ref="B4:K4"/>
    <mergeCell ref="B5:K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U136"/>
  <sheetViews>
    <sheetView topLeftCell="B36" zoomScaleNormal="100" zoomScalePageLayoutView="60" workbookViewId="0">
      <selection activeCell="Y49" sqref="Y49"/>
    </sheetView>
  </sheetViews>
  <sheetFormatPr defaultColWidth="8.85546875" defaultRowHeight="12.75" x14ac:dyDescent="0.2"/>
  <cols>
    <col min="1" max="1" width="0" style="17" hidden="1" customWidth="1"/>
    <col min="2" max="5" width="11.5703125" style="17"/>
    <col min="6" max="20" width="0" style="17" hidden="1" customWidth="1"/>
    <col min="21" max="34" width="11.5703125" style="17"/>
    <col min="35" max="42" width="0" style="17" hidden="1" customWidth="1"/>
    <col min="43" max="943" width="11.5703125" style="17"/>
    <col min="944" max="944" width="2.5703125" style="17" hidden="1" customWidth="1"/>
    <col min="945" max="945" width="20.7109375" style="17" customWidth="1"/>
    <col min="946" max="946" width="6.85546875" style="17" customWidth="1"/>
    <col min="947" max="947" width="23" style="17" customWidth="1"/>
    <col min="948" max="949" width="8" style="17" customWidth="1"/>
    <col min="950" max="977" width="10.5703125" style="17" customWidth="1"/>
    <col min="978" max="982" width="3.28515625" style="17" hidden="1" customWidth="1"/>
    <col min="983" max="983" width="3.5703125" style="17" hidden="1" customWidth="1"/>
    <col min="984" max="1025" width="11.5703125" style="17"/>
    <col min="1026" max="16384" width="8.85546875" style="17"/>
  </cols>
  <sheetData>
    <row r="1" spans="1:40" x14ac:dyDescent="0.2">
      <c r="A1" s="32"/>
      <c r="B1" s="149" t="s">
        <v>1712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01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90"/>
      <c r="AC1" s="90"/>
      <c r="AD1" s="90"/>
      <c r="AE1" s="90"/>
      <c r="AF1" s="90"/>
      <c r="AG1" s="90"/>
      <c r="AH1" s="100"/>
      <c r="AN1" s="16"/>
    </row>
    <row r="2" spans="1:40" ht="12" customHeight="1" x14ac:dyDescent="0.2">
      <c r="A2" s="32"/>
      <c r="B2" s="145" t="s">
        <v>2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02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90"/>
      <c r="AC2" s="90"/>
      <c r="AD2" s="90"/>
      <c r="AE2" s="90"/>
      <c r="AF2" s="90"/>
      <c r="AG2" s="90"/>
      <c r="AH2" s="100"/>
      <c r="AN2" s="16"/>
    </row>
    <row r="3" spans="1:40" ht="12" customHeight="1" x14ac:dyDescent="0.2">
      <c r="A3" s="32"/>
      <c r="B3" s="145" t="s">
        <v>3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02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90"/>
      <c r="AC3" s="90"/>
      <c r="AD3" s="90"/>
      <c r="AE3" s="90"/>
      <c r="AF3" s="90"/>
      <c r="AG3" s="90"/>
      <c r="AH3" s="100"/>
      <c r="AN3" s="16"/>
    </row>
    <row r="4" spans="1:40" ht="12" customHeight="1" x14ac:dyDescent="0.2">
      <c r="A4" s="32"/>
      <c r="B4" s="145" t="s">
        <v>4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02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90"/>
      <c r="AC4" s="90"/>
      <c r="AD4" s="90"/>
      <c r="AE4" s="90"/>
      <c r="AF4" s="90"/>
      <c r="AG4" s="90"/>
      <c r="AH4" s="100"/>
      <c r="AN4" s="16"/>
    </row>
    <row r="5" spans="1:40" ht="12" customHeight="1" x14ac:dyDescent="0.2">
      <c r="A5" s="32"/>
      <c r="B5" s="145" t="s">
        <v>5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02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90"/>
      <c r="AC5" s="90"/>
      <c r="AD5" s="90"/>
      <c r="AE5" s="90"/>
      <c r="AF5" s="90"/>
      <c r="AG5" s="90"/>
      <c r="AH5" s="100"/>
      <c r="AN5" s="16"/>
    </row>
    <row r="6" spans="1:40" ht="12" customHeight="1" x14ac:dyDescent="0.2">
      <c r="A6" s="32"/>
      <c r="B6" s="145" t="s">
        <v>6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02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90"/>
      <c r="AC6" s="90"/>
      <c r="AD6" s="90"/>
      <c r="AE6" s="90"/>
      <c r="AF6" s="90"/>
      <c r="AG6" s="90"/>
      <c r="AH6" s="100"/>
      <c r="AN6" s="16"/>
    </row>
    <row r="7" spans="1:40" ht="12" customHeight="1" x14ac:dyDescent="0.2">
      <c r="A7" s="32"/>
      <c r="B7" s="145" t="s">
        <v>7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02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90"/>
      <c r="AC7" s="90"/>
      <c r="AD7" s="90"/>
      <c r="AE7" s="90"/>
      <c r="AF7" s="90"/>
      <c r="AG7" s="90"/>
      <c r="AH7" s="100"/>
      <c r="AN7" s="16"/>
    </row>
    <row r="8" spans="1:40" x14ac:dyDescent="0.2">
      <c r="A8" s="32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02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90"/>
      <c r="AC8" s="90"/>
      <c r="AD8" s="90"/>
      <c r="AE8" s="90"/>
      <c r="AF8" s="90"/>
      <c r="AG8" s="90"/>
      <c r="AH8" s="100"/>
      <c r="AN8" s="16"/>
    </row>
    <row r="9" spans="1:40" x14ac:dyDescent="0.2">
      <c r="A9" s="32"/>
      <c r="B9" s="154" t="s">
        <v>493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03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90"/>
      <c r="AC9" s="90"/>
      <c r="AD9" s="90"/>
      <c r="AE9" s="90"/>
      <c r="AF9" s="90"/>
      <c r="AG9" s="90"/>
      <c r="AH9" s="100"/>
      <c r="AN9" s="16"/>
    </row>
    <row r="10" spans="1:40" x14ac:dyDescent="0.2">
      <c r="A10" s="32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04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90"/>
      <c r="AC10" s="90"/>
      <c r="AD10" s="90"/>
      <c r="AE10" s="90"/>
      <c r="AF10" s="90"/>
      <c r="AG10" s="90"/>
      <c r="AH10" s="100"/>
      <c r="AN10" s="16"/>
    </row>
    <row r="11" spans="1:40" x14ac:dyDescent="0.2">
      <c r="A11" s="32"/>
      <c r="B11" s="154" t="s">
        <v>1713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03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90"/>
      <c r="AC11" s="90"/>
      <c r="AD11" s="90"/>
      <c r="AE11" s="90"/>
      <c r="AF11" s="90"/>
      <c r="AG11" s="90"/>
      <c r="AH11" s="100"/>
      <c r="AN11" s="16"/>
    </row>
    <row r="12" spans="1:40" x14ac:dyDescent="0.2">
      <c r="A12" s="36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05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90"/>
      <c r="AC12" s="90"/>
      <c r="AD12" s="90"/>
      <c r="AE12" s="90"/>
      <c r="AF12" s="90"/>
      <c r="AG12" s="90"/>
      <c r="AH12" s="100"/>
      <c r="AN12" s="16"/>
    </row>
    <row r="13" spans="1:40" hidden="1" x14ac:dyDescent="0.2"/>
    <row r="14" spans="1:40" hidden="1" x14ac:dyDescent="0.2"/>
    <row r="15" spans="1:40" hidden="1" x14ac:dyDescent="0.2"/>
    <row r="16" spans="1:40" hidden="1" x14ac:dyDescent="0.2"/>
    <row r="17" spans="1:38" hidden="1" x14ac:dyDescent="0.2"/>
    <row r="18" spans="1:38" hidden="1" x14ac:dyDescent="0.2"/>
    <row r="19" spans="1:38" hidden="1" x14ac:dyDescent="0.2"/>
    <row r="20" spans="1:38" hidden="1" x14ac:dyDescent="0.2"/>
    <row r="21" spans="1:38" hidden="1" x14ac:dyDescent="0.2"/>
    <row r="22" spans="1:38" hidden="1" x14ac:dyDescent="0.2"/>
    <row r="23" spans="1:38" hidden="1" x14ac:dyDescent="0.2"/>
    <row r="24" spans="1:38" hidden="1" x14ac:dyDescent="0.2"/>
    <row r="25" spans="1:38" hidden="1" x14ac:dyDescent="0.2"/>
    <row r="26" spans="1:38" hidden="1" x14ac:dyDescent="0.2"/>
    <row r="27" spans="1:38" hidden="1" x14ac:dyDescent="0.2"/>
    <row r="28" spans="1:38" hidden="1" x14ac:dyDescent="0.2"/>
    <row r="29" spans="1:38" hidden="1" x14ac:dyDescent="0.2"/>
    <row r="30" spans="1:38" hidden="1" x14ac:dyDescent="0.2"/>
    <row r="31" spans="1:38" hidden="1" x14ac:dyDescent="0.2"/>
    <row r="32" spans="1:38" x14ac:dyDescent="0.2">
      <c r="A32" s="22"/>
      <c r="B32" s="150" t="s">
        <v>1644</v>
      </c>
      <c r="C32" s="150"/>
      <c r="D32" s="150"/>
      <c r="E32" s="150"/>
      <c r="F32" s="150" t="s">
        <v>138</v>
      </c>
      <c r="G32" s="150"/>
      <c r="H32" s="150" t="s">
        <v>139</v>
      </c>
      <c r="I32" s="150"/>
      <c r="J32" s="150" t="s">
        <v>140</v>
      </c>
      <c r="K32" s="150"/>
      <c r="L32" s="150"/>
      <c r="M32" s="150"/>
      <c r="N32" s="150"/>
      <c r="O32" s="151" t="s">
        <v>141</v>
      </c>
      <c r="P32" s="151"/>
      <c r="Q32" s="151"/>
      <c r="R32" s="151"/>
      <c r="S32" s="151"/>
      <c r="T32" s="151" t="s">
        <v>91</v>
      </c>
      <c r="U32" s="151"/>
      <c r="V32" s="151"/>
      <c r="W32" s="151"/>
      <c r="X32" s="151"/>
      <c r="Y32" s="151" t="s">
        <v>92</v>
      </c>
      <c r="Z32" s="151"/>
      <c r="AA32" s="151"/>
      <c r="AB32" s="151"/>
      <c r="AC32" s="151"/>
      <c r="AD32" s="151" t="s">
        <v>93</v>
      </c>
      <c r="AE32" s="151"/>
      <c r="AF32" s="151"/>
      <c r="AG32" s="151"/>
      <c r="AH32" s="151"/>
      <c r="AI32" s="53"/>
      <c r="AJ32" s="53"/>
      <c r="AK32" s="53"/>
      <c r="AL32" s="53"/>
    </row>
    <row r="33" spans="1:38" ht="63.75" x14ac:dyDescent="0.2">
      <c r="A33" s="22"/>
      <c r="B33" s="150"/>
      <c r="C33" s="150"/>
      <c r="D33" s="150"/>
      <c r="E33" s="150"/>
      <c r="F33" s="40" t="s">
        <v>1714</v>
      </c>
      <c r="G33" s="40" t="s">
        <v>144</v>
      </c>
      <c r="H33" s="40" t="s">
        <v>1714</v>
      </c>
      <c r="I33" s="40" t="s">
        <v>145</v>
      </c>
      <c r="J33" s="40" t="s">
        <v>1714</v>
      </c>
      <c r="K33" s="40" t="s">
        <v>146</v>
      </c>
      <c r="L33" s="40" t="s">
        <v>1714</v>
      </c>
      <c r="M33" s="40" t="s">
        <v>147</v>
      </c>
      <c r="N33" s="40" t="s">
        <v>148</v>
      </c>
      <c r="O33" s="52" t="s">
        <v>1714</v>
      </c>
      <c r="P33" s="52" t="s">
        <v>149</v>
      </c>
      <c r="Q33" s="52" t="s">
        <v>1714</v>
      </c>
      <c r="R33" s="52" t="s">
        <v>147</v>
      </c>
      <c r="S33" s="52" t="s">
        <v>148</v>
      </c>
      <c r="T33" s="52" t="s">
        <v>1714</v>
      </c>
      <c r="U33" s="52" t="s">
        <v>150</v>
      </c>
      <c r="V33" s="52" t="s">
        <v>1714</v>
      </c>
      <c r="W33" s="52" t="s">
        <v>147</v>
      </c>
      <c r="X33" s="52" t="s">
        <v>148</v>
      </c>
      <c r="Y33" s="52" t="s">
        <v>1714</v>
      </c>
      <c r="Z33" s="52" t="s">
        <v>150</v>
      </c>
      <c r="AA33" s="52" t="s">
        <v>1714</v>
      </c>
      <c r="AB33" s="52" t="s">
        <v>147</v>
      </c>
      <c r="AC33" s="52" t="s">
        <v>148</v>
      </c>
      <c r="AD33" s="52" t="s">
        <v>1714</v>
      </c>
      <c r="AE33" s="52" t="s">
        <v>150</v>
      </c>
      <c r="AF33" s="52" t="s">
        <v>1714</v>
      </c>
      <c r="AG33" s="52" t="s">
        <v>147</v>
      </c>
      <c r="AH33" s="52" t="s">
        <v>148</v>
      </c>
      <c r="AI33" s="53"/>
      <c r="AJ33" s="53"/>
      <c r="AK33" s="53"/>
      <c r="AL33" s="53"/>
    </row>
    <row r="34" spans="1:38" hidden="1" x14ac:dyDescent="0.2"/>
    <row r="35" spans="1:38" hidden="1" x14ac:dyDescent="0.2"/>
    <row r="36" spans="1:38" x14ac:dyDescent="0.2">
      <c r="A36" s="22"/>
      <c r="B36" s="150">
        <v>1</v>
      </c>
      <c r="C36" s="150"/>
      <c r="D36" s="150"/>
      <c r="E36" s="150"/>
      <c r="F36" s="40">
        <v>2</v>
      </c>
      <c r="G36" s="40">
        <v>3</v>
      </c>
      <c r="H36" s="40">
        <v>4</v>
      </c>
      <c r="I36" s="40">
        <v>5</v>
      </c>
      <c r="J36" s="40">
        <v>6</v>
      </c>
      <c r="K36" s="40">
        <v>7</v>
      </c>
      <c r="L36" s="40">
        <v>8</v>
      </c>
      <c r="M36" s="40">
        <v>9</v>
      </c>
      <c r="N36" s="40">
        <v>10</v>
      </c>
      <c r="O36" s="40">
        <v>11</v>
      </c>
      <c r="P36" s="40">
        <v>12</v>
      </c>
      <c r="Q36" s="40">
        <v>13</v>
      </c>
      <c r="R36" s="40">
        <v>14</v>
      </c>
      <c r="S36" s="40">
        <v>15</v>
      </c>
      <c r="T36" s="40">
        <v>16</v>
      </c>
      <c r="U36" s="40">
        <v>17</v>
      </c>
      <c r="V36" s="40">
        <v>18</v>
      </c>
      <c r="W36" s="40">
        <v>19</v>
      </c>
      <c r="X36" s="40">
        <v>20</v>
      </c>
      <c r="Y36" s="40">
        <v>21</v>
      </c>
      <c r="Z36" s="40">
        <v>22</v>
      </c>
      <c r="AA36" s="40">
        <v>23</v>
      </c>
      <c r="AB36" s="40">
        <v>24</v>
      </c>
      <c r="AC36" s="40">
        <v>25</v>
      </c>
      <c r="AD36" s="40">
        <v>26</v>
      </c>
      <c r="AE36" s="40">
        <v>27</v>
      </c>
      <c r="AF36" s="40">
        <v>28</v>
      </c>
      <c r="AG36" s="40">
        <v>29</v>
      </c>
      <c r="AH36" s="40">
        <v>30</v>
      </c>
    </row>
    <row r="37" spans="1:38" x14ac:dyDescent="0.2">
      <c r="A37" s="22"/>
      <c r="B37" s="135" t="s">
        <v>1715</v>
      </c>
      <c r="C37" s="135"/>
      <c r="D37" s="135"/>
      <c r="E37" s="135"/>
      <c r="F37" s="14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>
        <v>426610.25</v>
      </c>
      <c r="V37" s="31"/>
      <c r="W37" s="31">
        <v>407488.6</v>
      </c>
      <c r="X37" s="31">
        <v>95.517770611465593</v>
      </c>
      <c r="Y37" s="31"/>
      <c r="Z37" s="31">
        <v>821889.47</v>
      </c>
      <c r="AA37" s="31"/>
      <c r="AB37" s="31">
        <v>323643.18</v>
      </c>
      <c r="AC37" s="31">
        <v>39.377944579336202</v>
      </c>
      <c r="AD37" s="31"/>
      <c r="AE37" s="31">
        <v>333212.90000000002</v>
      </c>
      <c r="AF37" s="31"/>
      <c r="AG37" s="31">
        <v>309664.53999999998</v>
      </c>
      <c r="AH37" s="84">
        <v>92.932938670741805</v>
      </c>
    </row>
    <row r="38" spans="1:38" x14ac:dyDescent="0.2">
      <c r="A38" s="22"/>
      <c r="B38" s="182" t="s">
        <v>1716</v>
      </c>
      <c r="C38" s="182"/>
      <c r="D38" s="182"/>
      <c r="E38" s="182"/>
      <c r="F38" s="97"/>
      <c r="G38" s="98"/>
      <c r="H38" s="98"/>
      <c r="I38" s="98"/>
      <c r="J38" s="98"/>
      <c r="K38" s="98"/>
      <c r="L38" s="98"/>
      <c r="M38" s="98"/>
      <c r="N38" s="31"/>
      <c r="O38" s="31"/>
      <c r="P38" s="98"/>
      <c r="Q38" s="98"/>
      <c r="R38" s="98"/>
      <c r="S38" s="31"/>
      <c r="T38" s="31"/>
      <c r="U38" s="98"/>
      <c r="V38" s="98"/>
      <c r="W38" s="98"/>
      <c r="X38" s="31"/>
      <c r="Y38" s="31"/>
      <c r="Z38" s="98"/>
      <c r="AA38" s="98"/>
      <c r="AB38" s="98"/>
      <c r="AC38" s="31"/>
      <c r="AD38" s="31"/>
      <c r="AE38" s="98"/>
      <c r="AF38" s="98"/>
      <c r="AG38" s="98"/>
      <c r="AH38" s="84"/>
    </row>
    <row r="39" spans="1:38" x14ac:dyDescent="0.2">
      <c r="A39" s="22"/>
      <c r="B39" s="135" t="s">
        <v>1717</v>
      </c>
      <c r="C39" s="135"/>
      <c r="D39" s="135"/>
      <c r="E39" s="135"/>
      <c r="F39" s="14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>
        <v>426610.25</v>
      </c>
      <c r="V39" s="31"/>
      <c r="W39" s="31">
        <v>407488.6</v>
      </c>
      <c r="X39" s="31">
        <v>95.517770611465593</v>
      </c>
      <c r="Y39" s="31"/>
      <c r="Z39" s="31">
        <v>821889.47</v>
      </c>
      <c r="AA39" s="31"/>
      <c r="AB39" s="31">
        <v>323643.18</v>
      </c>
      <c r="AC39" s="31">
        <v>39.377944579336202</v>
      </c>
      <c r="AD39" s="31"/>
      <c r="AE39" s="31">
        <v>333212.90000000002</v>
      </c>
      <c r="AF39" s="31"/>
      <c r="AG39" s="31">
        <v>309664.53999999998</v>
      </c>
      <c r="AH39" s="84">
        <v>92.932938670741805</v>
      </c>
    </row>
    <row r="40" spans="1:38" x14ac:dyDescent="0.2">
      <c r="A40" s="22"/>
      <c r="B40" s="135" t="s">
        <v>507</v>
      </c>
      <c r="C40" s="135" t="s">
        <v>83</v>
      </c>
      <c r="D40" s="135"/>
      <c r="E40" s="135"/>
      <c r="F40" s="14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84"/>
    </row>
    <row r="41" spans="1:38" x14ac:dyDescent="0.2">
      <c r="A41" s="22"/>
      <c r="B41" s="135"/>
      <c r="C41" s="135" t="s">
        <v>84</v>
      </c>
      <c r="D41" s="135" t="s">
        <v>1646</v>
      </c>
      <c r="E41" s="135"/>
      <c r="F41" s="14"/>
      <c r="G41" s="27"/>
      <c r="H41" s="14"/>
      <c r="I41" s="27"/>
      <c r="J41" s="14"/>
      <c r="K41" s="27"/>
      <c r="L41" s="14"/>
      <c r="M41" s="27"/>
      <c r="N41" s="31"/>
      <c r="O41" s="31"/>
      <c r="P41" s="27"/>
      <c r="Q41" s="31"/>
      <c r="R41" s="27"/>
      <c r="S41" s="31"/>
      <c r="T41" s="31"/>
      <c r="U41" s="27"/>
      <c r="V41" s="31"/>
      <c r="W41" s="27"/>
      <c r="X41" s="31"/>
      <c r="Y41" s="31"/>
      <c r="Z41" s="27"/>
      <c r="AA41" s="31"/>
      <c r="AB41" s="27"/>
      <c r="AC41" s="31"/>
      <c r="AD41" s="31"/>
      <c r="AE41" s="27"/>
      <c r="AF41" s="31"/>
      <c r="AG41" s="27"/>
      <c r="AH41" s="84"/>
    </row>
    <row r="42" spans="1:38" x14ac:dyDescent="0.2">
      <c r="A42" s="22"/>
      <c r="B42" s="135"/>
      <c r="C42" s="135"/>
      <c r="D42" s="135" t="s">
        <v>1647</v>
      </c>
      <c r="E42" s="135"/>
      <c r="F42" s="14"/>
      <c r="G42" s="27"/>
      <c r="H42" s="14"/>
      <c r="I42" s="27"/>
      <c r="J42" s="14"/>
      <c r="K42" s="27"/>
      <c r="L42" s="14"/>
      <c r="M42" s="27"/>
      <c r="N42" s="31"/>
      <c r="O42" s="31"/>
      <c r="P42" s="27"/>
      <c r="Q42" s="31"/>
      <c r="R42" s="27"/>
      <c r="S42" s="31"/>
      <c r="T42" s="31"/>
      <c r="U42" s="27"/>
      <c r="V42" s="31"/>
      <c r="W42" s="27"/>
      <c r="X42" s="31"/>
      <c r="Y42" s="31"/>
      <c r="Z42" s="27"/>
      <c r="AA42" s="31"/>
      <c r="AB42" s="27"/>
      <c r="AC42" s="31"/>
      <c r="AD42" s="31"/>
      <c r="AE42" s="27"/>
      <c r="AF42" s="31"/>
      <c r="AG42" s="27"/>
      <c r="AH42" s="84"/>
    </row>
    <row r="43" spans="1:38" x14ac:dyDescent="0.2">
      <c r="A43" s="22"/>
      <c r="B43" s="135"/>
      <c r="C43" s="135"/>
      <c r="D43" s="135" t="s">
        <v>1648</v>
      </c>
      <c r="E43" s="135"/>
      <c r="F43" s="14"/>
      <c r="G43" s="27"/>
      <c r="H43" s="14"/>
      <c r="I43" s="27"/>
      <c r="J43" s="31"/>
      <c r="K43" s="27"/>
      <c r="L43" s="31"/>
      <c r="M43" s="27"/>
      <c r="N43" s="31"/>
      <c r="O43" s="31"/>
      <c r="P43" s="27"/>
      <c r="Q43" s="31"/>
      <c r="R43" s="27"/>
      <c r="S43" s="31"/>
      <c r="T43" s="31"/>
      <c r="U43" s="27"/>
      <c r="V43" s="31"/>
      <c r="W43" s="27"/>
      <c r="X43" s="31"/>
      <c r="Y43" s="31"/>
      <c r="Z43" s="27"/>
      <c r="AA43" s="31"/>
      <c r="AB43" s="27"/>
      <c r="AC43" s="31"/>
      <c r="AD43" s="31"/>
      <c r="AE43" s="27"/>
      <c r="AF43" s="31"/>
      <c r="AG43" s="27"/>
      <c r="AH43" s="84"/>
    </row>
    <row r="44" spans="1:38" x14ac:dyDescent="0.2">
      <c r="A44" s="22"/>
      <c r="B44" s="135"/>
      <c r="C44" s="135"/>
      <c r="D44" s="133"/>
      <c r="E44" s="133"/>
      <c r="F44" s="14"/>
      <c r="G44" s="27"/>
      <c r="H44" s="31"/>
      <c r="I44" s="27"/>
      <c r="J44" s="31"/>
      <c r="K44" s="27"/>
      <c r="L44" s="31"/>
      <c r="M44" s="27"/>
      <c r="N44" s="31"/>
      <c r="O44" s="31"/>
      <c r="P44" s="27"/>
      <c r="Q44" s="31"/>
      <c r="R44" s="27"/>
      <c r="S44" s="31"/>
      <c r="T44" s="31"/>
      <c r="U44" s="27"/>
      <c r="V44" s="31"/>
      <c r="W44" s="27"/>
      <c r="X44" s="31"/>
      <c r="Y44" s="31"/>
      <c r="Z44" s="27"/>
      <c r="AA44" s="31"/>
      <c r="AB44" s="27"/>
      <c r="AC44" s="31"/>
      <c r="AD44" s="31"/>
      <c r="AE44" s="27"/>
      <c r="AF44" s="31"/>
      <c r="AG44" s="27"/>
      <c r="AH44" s="84"/>
      <c r="AI44" s="23"/>
    </row>
    <row r="45" spans="1:38" hidden="1" x14ac:dyDescent="0.2">
      <c r="B45" s="135"/>
      <c r="C45" s="135"/>
      <c r="AH45" s="85"/>
    </row>
    <row r="46" spans="1:38" x14ac:dyDescent="0.2">
      <c r="A46" s="22"/>
      <c r="B46" s="135" t="s">
        <v>1655</v>
      </c>
      <c r="C46" s="135" t="s">
        <v>83</v>
      </c>
      <c r="D46" s="135"/>
      <c r="E46" s="135"/>
      <c r="F46" s="14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>
        <v>159736</v>
      </c>
      <c r="AA46" s="31"/>
      <c r="AB46" s="31">
        <v>164461.6</v>
      </c>
      <c r="AC46" s="31">
        <v>102.958381329193</v>
      </c>
      <c r="AD46" s="31"/>
      <c r="AE46" s="31">
        <v>166544</v>
      </c>
      <c r="AF46" s="31"/>
      <c r="AG46" s="31">
        <v>142313</v>
      </c>
      <c r="AH46" s="84">
        <v>85.450691709097896</v>
      </c>
    </row>
    <row r="47" spans="1:38" x14ac:dyDescent="0.2">
      <c r="A47" s="22"/>
      <c r="B47" s="135"/>
      <c r="C47" s="135" t="s">
        <v>84</v>
      </c>
      <c r="D47" s="135" t="s">
        <v>543</v>
      </c>
      <c r="E47" s="135"/>
      <c r="F47" s="14"/>
      <c r="G47" s="27"/>
      <c r="H47" s="31"/>
      <c r="I47" s="27"/>
      <c r="J47" s="31"/>
      <c r="K47" s="27"/>
      <c r="L47" s="31"/>
      <c r="M47" s="27"/>
      <c r="N47" s="31"/>
      <c r="O47" s="31"/>
      <c r="P47" s="27"/>
      <c r="Q47" s="31"/>
      <c r="R47" s="27"/>
      <c r="S47" s="31"/>
      <c r="T47" s="31"/>
      <c r="U47" s="27"/>
      <c r="V47" s="31"/>
      <c r="W47" s="27"/>
      <c r="X47" s="31"/>
      <c r="Y47" s="31"/>
      <c r="Z47" s="27">
        <v>159736</v>
      </c>
      <c r="AA47" s="31"/>
      <c r="AB47" s="27">
        <v>164461.6</v>
      </c>
      <c r="AC47" s="31">
        <v>102.958381329193</v>
      </c>
      <c r="AD47" s="31"/>
      <c r="AE47" s="27">
        <v>166544</v>
      </c>
      <c r="AF47" s="31"/>
      <c r="AG47" s="27">
        <v>142313</v>
      </c>
      <c r="AH47" s="84">
        <v>85.450691709097896</v>
      </c>
    </row>
    <row r="48" spans="1:38" x14ac:dyDescent="0.2">
      <c r="A48" s="22"/>
      <c r="B48" s="135"/>
      <c r="C48" s="135"/>
      <c r="D48" s="135" t="s">
        <v>544</v>
      </c>
      <c r="E48" s="135"/>
      <c r="F48" s="14"/>
      <c r="G48" s="27"/>
      <c r="H48" s="31"/>
      <c r="I48" s="27"/>
      <c r="J48" s="31"/>
      <c r="K48" s="27"/>
      <c r="L48" s="31"/>
      <c r="M48" s="27"/>
      <c r="N48" s="31"/>
      <c r="O48" s="31"/>
      <c r="P48" s="27"/>
      <c r="Q48" s="31"/>
      <c r="R48" s="27"/>
      <c r="S48" s="31"/>
      <c r="T48" s="31"/>
      <c r="U48" s="27"/>
      <c r="V48" s="31"/>
      <c r="W48" s="27"/>
      <c r="X48" s="31"/>
      <c r="Y48" s="31"/>
      <c r="Z48" s="27"/>
      <c r="AA48" s="31"/>
      <c r="AB48" s="27"/>
      <c r="AC48" s="31"/>
      <c r="AD48" s="31"/>
      <c r="AE48" s="27"/>
      <c r="AF48" s="31"/>
      <c r="AG48" s="27"/>
      <c r="AH48" s="84"/>
    </row>
    <row r="49" spans="1:35" x14ac:dyDescent="0.2">
      <c r="A49" s="22"/>
      <c r="B49" s="135" t="s">
        <v>1656</v>
      </c>
      <c r="C49" s="135" t="s">
        <v>83</v>
      </c>
      <c r="D49" s="135"/>
      <c r="E49" s="135"/>
      <c r="F49" s="14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>
        <v>176680.19</v>
      </c>
      <c r="V49" s="31"/>
      <c r="W49" s="31">
        <v>131178.9</v>
      </c>
      <c r="X49" s="31">
        <v>74.246524185875103</v>
      </c>
      <c r="Y49" s="31"/>
      <c r="Z49" s="31">
        <v>165979</v>
      </c>
      <c r="AA49" s="31"/>
      <c r="AB49" s="31">
        <v>128024.58</v>
      </c>
      <c r="AC49" s="31">
        <v>77.132998752854306</v>
      </c>
      <c r="AD49" s="31"/>
      <c r="AE49" s="31">
        <v>134000</v>
      </c>
      <c r="AF49" s="31"/>
      <c r="AG49" s="31">
        <v>102157.59</v>
      </c>
      <c r="AH49" s="84">
        <v>76.237007462686606</v>
      </c>
    </row>
    <row r="50" spans="1:35" x14ac:dyDescent="0.2">
      <c r="A50" s="22"/>
      <c r="B50" s="135"/>
      <c r="C50" s="135" t="s">
        <v>84</v>
      </c>
      <c r="D50" s="135" t="s">
        <v>1657</v>
      </c>
      <c r="E50" s="135"/>
      <c r="F50" s="14"/>
      <c r="G50" s="27"/>
      <c r="H50" s="31"/>
      <c r="I50" s="27"/>
      <c r="J50" s="31"/>
      <c r="K50" s="27"/>
      <c r="L50" s="31"/>
      <c r="M50" s="27"/>
      <c r="N50" s="31"/>
      <c r="O50" s="31"/>
      <c r="P50" s="27"/>
      <c r="Q50" s="31"/>
      <c r="R50" s="27"/>
      <c r="S50" s="31"/>
      <c r="T50" s="31"/>
      <c r="U50" s="27">
        <v>176680.19</v>
      </c>
      <c r="V50" s="31"/>
      <c r="W50" s="27">
        <v>131178.9</v>
      </c>
      <c r="X50" s="31">
        <v>74.246524185875103</v>
      </c>
      <c r="Y50" s="31"/>
      <c r="Z50" s="27">
        <v>165979</v>
      </c>
      <c r="AA50" s="31"/>
      <c r="AB50" s="27">
        <v>128024.58</v>
      </c>
      <c r="AC50" s="31">
        <v>77.132998752854306</v>
      </c>
      <c r="AD50" s="31"/>
      <c r="AE50" s="27">
        <v>134000</v>
      </c>
      <c r="AF50" s="31"/>
      <c r="AG50" s="27">
        <v>102157.59</v>
      </c>
      <c r="AH50" s="84">
        <v>76.237007462686606</v>
      </c>
    </row>
    <row r="51" spans="1:35" x14ac:dyDescent="0.2">
      <c r="A51" s="22"/>
      <c r="B51" s="135"/>
      <c r="C51" s="135"/>
      <c r="D51" s="135" t="s">
        <v>1658</v>
      </c>
      <c r="E51" s="135"/>
      <c r="F51" s="14"/>
      <c r="G51" s="27"/>
      <c r="H51" s="31"/>
      <c r="I51" s="27"/>
      <c r="J51" s="31"/>
      <c r="K51" s="27"/>
      <c r="L51" s="31"/>
      <c r="M51" s="27"/>
      <c r="N51" s="31"/>
      <c r="O51" s="31"/>
      <c r="P51" s="27"/>
      <c r="Q51" s="31"/>
      <c r="R51" s="27"/>
      <c r="S51" s="31"/>
      <c r="T51" s="31"/>
      <c r="U51" s="27"/>
      <c r="V51" s="31"/>
      <c r="W51" s="27"/>
      <c r="X51" s="31"/>
      <c r="Y51" s="31"/>
      <c r="Z51" s="27"/>
      <c r="AA51" s="31"/>
      <c r="AB51" s="27"/>
      <c r="AC51" s="31"/>
      <c r="AD51" s="31"/>
      <c r="AE51" s="27"/>
      <c r="AF51" s="31"/>
      <c r="AG51" s="27"/>
      <c r="AH51" s="84"/>
    </row>
    <row r="52" spans="1:35" x14ac:dyDescent="0.2">
      <c r="A52" s="22"/>
      <c r="B52" s="135"/>
      <c r="C52" s="135"/>
      <c r="D52" s="135" t="s">
        <v>1659</v>
      </c>
      <c r="E52" s="135"/>
      <c r="F52" s="14"/>
      <c r="G52" s="27"/>
      <c r="H52" s="31"/>
      <c r="I52" s="27"/>
      <c r="J52" s="31"/>
      <c r="K52" s="27"/>
      <c r="L52" s="31"/>
      <c r="M52" s="27"/>
      <c r="N52" s="31"/>
      <c r="O52" s="31"/>
      <c r="P52" s="27"/>
      <c r="Q52" s="31"/>
      <c r="R52" s="27"/>
      <c r="S52" s="31"/>
      <c r="T52" s="31"/>
      <c r="U52" s="27"/>
      <c r="V52" s="31"/>
      <c r="W52" s="27"/>
      <c r="X52" s="31"/>
      <c r="Y52" s="31"/>
      <c r="Z52" s="27"/>
      <c r="AA52" s="31"/>
      <c r="AB52" s="27"/>
      <c r="AC52" s="31"/>
      <c r="AD52" s="31"/>
      <c r="AE52" s="27"/>
      <c r="AF52" s="31"/>
      <c r="AG52" s="27"/>
      <c r="AH52" s="84"/>
    </row>
    <row r="53" spans="1:35" x14ac:dyDescent="0.2">
      <c r="A53" s="22"/>
      <c r="B53" s="135"/>
      <c r="C53" s="135"/>
      <c r="D53" s="135" t="s">
        <v>1660</v>
      </c>
      <c r="E53" s="135"/>
      <c r="F53" s="14"/>
      <c r="G53" s="27"/>
      <c r="H53" s="31"/>
      <c r="I53" s="27"/>
      <c r="J53" s="31"/>
      <c r="K53" s="27"/>
      <c r="L53" s="31"/>
      <c r="M53" s="27"/>
      <c r="N53" s="31"/>
      <c r="O53" s="31"/>
      <c r="P53" s="27"/>
      <c r="Q53" s="31"/>
      <c r="R53" s="27"/>
      <c r="S53" s="31"/>
      <c r="T53" s="31"/>
      <c r="U53" s="27"/>
      <c r="V53" s="31"/>
      <c r="W53" s="27"/>
      <c r="X53" s="31"/>
      <c r="Y53" s="31"/>
      <c r="Z53" s="27"/>
      <c r="AA53" s="31"/>
      <c r="AB53" s="27"/>
      <c r="AC53" s="31"/>
      <c r="AD53" s="31"/>
      <c r="AE53" s="27"/>
      <c r="AF53" s="31"/>
      <c r="AG53" s="27"/>
      <c r="AH53" s="84"/>
    </row>
    <row r="54" spans="1:35" x14ac:dyDescent="0.2">
      <c r="A54" s="22"/>
      <c r="B54" s="135"/>
      <c r="C54" s="135"/>
      <c r="D54" s="133"/>
      <c r="E54" s="133"/>
      <c r="F54" s="14"/>
      <c r="G54" s="27"/>
      <c r="H54" s="31"/>
      <c r="I54" s="27"/>
      <c r="J54" s="31"/>
      <c r="K54" s="27"/>
      <c r="L54" s="31"/>
      <c r="M54" s="27"/>
      <c r="N54" s="31"/>
      <c r="O54" s="31"/>
      <c r="P54" s="27"/>
      <c r="Q54" s="31"/>
      <c r="R54" s="27"/>
      <c r="S54" s="31"/>
      <c r="T54" s="31"/>
      <c r="U54" s="27"/>
      <c r="V54" s="31"/>
      <c r="W54" s="27"/>
      <c r="X54" s="31"/>
      <c r="Y54" s="31"/>
      <c r="Z54" s="27"/>
      <c r="AA54" s="31"/>
      <c r="AB54" s="27"/>
      <c r="AC54" s="31"/>
      <c r="AD54" s="31"/>
      <c r="AE54" s="27"/>
      <c r="AF54" s="31"/>
      <c r="AG54" s="27"/>
      <c r="AH54" s="84"/>
      <c r="AI54" s="23"/>
    </row>
    <row r="55" spans="1:35" x14ac:dyDescent="0.2">
      <c r="A55" s="22"/>
      <c r="B55" s="135"/>
      <c r="C55" s="135"/>
      <c r="D55" s="133"/>
      <c r="E55" s="133"/>
      <c r="F55" s="14"/>
      <c r="G55" s="27"/>
      <c r="H55" s="31"/>
      <c r="I55" s="27"/>
      <c r="J55" s="31"/>
      <c r="K55" s="27"/>
      <c r="L55" s="31"/>
      <c r="M55" s="27"/>
      <c r="N55" s="31"/>
      <c r="O55" s="31"/>
      <c r="P55" s="27"/>
      <c r="Q55" s="31"/>
      <c r="R55" s="27"/>
      <c r="S55" s="31"/>
      <c r="T55" s="31"/>
      <c r="U55" s="27"/>
      <c r="V55" s="31"/>
      <c r="W55" s="27"/>
      <c r="X55" s="31"/>
      <c r="Y55" s="31"/>
      <c r="Z55" s="27"/>
      <c r="AA55" s="31"/>
      <c r="AB55" s="27"/>
      <c r="AC55" s="31"/>
      <c r="AD55" s="31"/>
      <c r="AE55" s="27"/>
      <c r="AF55" s="31"/>
      <c r="AG55" s="27"/>
      <c r="AH55" s="84"/>
      <c r="AI55" s="23"/>
    </row>
    <row r="56" spans="1:35" hidden="1" x14ac:dyDescent="0.2">
      <c r="B56" s="135"/>
      <c r="C56" s="135"/>
      <c r="AH56" s="85"/>
    </row>
    <row r="57" spans="1:35" x14ac:dyDescent="0.2">
      <c r="A57" s="22"/>
      <c r="B57" s="135" t="s">
        <v>1685</v>
      </c>
      <c r="C57" s="135" t="s">
        <v>83</v>
      </c>
      <c r="D57" s="135"/>
      <c r="E57" s="135"/>
      <c r="F57" s="14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>
        <v>16277</v>
      </c>
      <c r="AA57" s="31"/>
      <c r="AB57" s="31">
        <v>16228</v>
      </c>
      <c r="AC57" s="31">
        <v>99.6989617251336</v>
      </c>
      <c r="AD57" s="31"/>
      <c r="AE57" s="31">
        <v>17570</v>
      </c>
      <c r="AF57" s="31"/>
      <c r="AG57" s="31">
        <v>15056.7</v>
      </c>
      <c r="AH57" s="84">
        <v>85.695503699487801</v>
      </c>
    </row>
    <row r="58" spans="1:35" x14ac:dyDescent="0.2">
      <c r="A58" s="22"/>
      <c r="B58" s="135"/>
      <c r="C58" s="135" t="s">
        <v>84</v>
      </c>
      <c r="D58" s="135" t="s">
        <v>1686</v>
      </c>
      <c r="E58" s="135"/>
      <c r="F58" s="14"/>
      <c r="G58" s="27"/>
      <c r="H58" s="31"/>
      <c r="I58" s="27"/>
      <c r="J58" s="31"/>
      <c r="K58" s="27"/>
      <c r="L58" s="31"/>
      <c r="M58" s="27"/>
      <c r="N58" s="31"/>
      <c r="O58" s="31"/>
      <c r="P58" s="27"/>
      <c r="Q58" s="31"/>
      <c r="R58" s="27"/>
      <c r="S58" s="31"/>
      <c r="T58" s="31"/>
      <c r="U58" s="27"/>
      <c r="V58" s="31"/>
      <c r="W58" s="27"/>
      <c r="X58" s="31"/>
      <c r="Y58" s="31"/>
      <c r="Z58" s="27">
        <v>10164</v>
      </c>
      <c r="AA58" s="31"/>
      <c r="AB58" s="27">
        <v>10178.200000000001</v>
      </c>
      <c r="AC58" s="31">
        <v>100.139708776072</v>
      </c>
      <c r="AD58" s="31"/>
      <c r="AE58" s="27">
        <v>8993</v>
      </c>
      <c r="AF58" s="31"/>
      <c r="AG58" s="27">
        <v>9198.7999999999993</v>
      </c>
      <c r="AH58" s="84">
        <v>102.288446569554</v>
      </c>
    </row>
    <row r="59" spans="1:35" x14ac:dyDescent="0.2">
      <c r="A59" s="22"/>
      <c r="B59" s="135"/>
      <c r="C59" s="135"/>
      <c r="D59" s="135" t="s">
        <v>1687</v>
      </c>
      <c r="E59" s="135"/>
      <c r="F59" s="14"/>
      <c r="G59" s="27"/>
      <c r="H59" s="31"/>
      <c r="I59" s="27"/>
      <c r="J59" s="31"/>
      <c r="K59" s="27"/>
      <c r="L59" s="31"/>
      <c r="M59" s="27"/>
      <c r="N59" s="31"/>
      <c r="O59" s="31"/>
      <c r="P59" s="27"/>
      <c r="Q59" s="31"/>
      <c r="R59" s="27"/>
      <c r="S59" s="31"/>
      <c r="T59" s="31"/>
      <c r="U59" s="27"/>
      <c r="V59" s="31"/>
      <c r="W59" s="27"/>
      <c r="X59" s="31"/>
      <c r="Y59" s="31"/>
      <c r="Z59" s="27">
        <v>3694</v>
      </c>
      <c r="AA59" s="31"/>
      <c r="AB59" s="27">
        <v>3637.2</v>
      </c>
      <c r="AC59" s="31">
        <v>98.462371413102403</v>
      </c>
      <c r="AD59" s="31"/>
      <c r="AE59" s="27">
        <v>5246</v>
      </c>
      <c r="AF59" s="31"/>
      <c r="AG59" s="27">
        <v>3472.1</v>
      </c>
      <c r="AH59" s="84">
        <v>66.185665268776205</v>
      </c>
    </row>
    <row r="60" spans="1:35" x14ac:dyDescent="0.2">
      <c r="A60" s="22"/>
      <c r="B60" s="135"/>
      <c r="C60" s="135"/>
      <c r="D60" s="133" t="s">
        <v>684</v>
      </c>
      <c r="E60" s="133"/>
      <c r="F60" s="14"/>
      <c r="G60" s="27"/>
      <c r="H60" s="31"/>
      <c r="I60" s="27"/>
      <c r="J60" s="31"/>
      <c r="K60" s="27"/>
      <c r="L60" s="31"/>
      <c r="M60" s="27"/>
      <c r="N60" s="31"/>
      <c r="O60" s="31"/>
      <c r="P60" s="27"/>
      <c r="Q60" s="31"/>
      <c r="R60" s="27"/>
      <c r="S60" s="31"/>
      <c r="T60" s="31"/>
      <c r="U60" s="27"/>
      <c r="V60" s="31"/>
      <c r="W60" s="27"/>
      <c r="X60" s="31"/>
      <c r="Y60" s="31"/>
      <c r="Z60" s="27">
        <v>2419</v>
      </c>
      <c r="AA60" s="31"/>
      <c r="AB60" s="27">
        <v>2412.6</v>
      </c>
      <c r="AC60" s="31">
        <v>99.735427862753198</v>
      </c>
      <c r="AD60" s="31"/>
      <c r="AE60" s="27">
        <v>3331</v>
      </c>
      <c r="AF60" s="31"/>
      <c r="AG60" s="27">
        <v>2385.8000000000002</v>
      </c>
      <c r="AH60" s="84">
        <v>71.624136895827107</v>
      </c>
      <c r="AI60" s="23"/>
    </row>
    <row r="61" spans="1:35" x14ac:dyDescent="0.2">
      <c r="A61" s="22"/>
      <c r="B61" s="135"/>
      <c r="C61" s="135"/>
      <c r="D61" s="133"/>
      <c r="E61" s="133"/>
      <c r="F61" s="14"/>
      <c r="G61" s="27"/>
      <c r="H61" s="31"/>
      <c r="I61" s="27"/>
      <c r="J61" s="31"/>
      <c r="K61" s="27"/>
      <c r="L61" s="31"/>
      <c r="M61" s="27"/>
      <c r="N61" s="31"/>
      <c r="O61" s="31"/>
      <c r="P61" s="27"/>
      <c r="Q61" s="31"/>
      <c r="R61" s="27"/>
      <c r="S61" s="31"/>
      <c r="T61" s="31"/>
      <c r="U61" s="27"/>
      <c r="V61" s="31"/>
      <c r="W61" s="27"/>
      <c r="X61" s="31"/>
      <c r="Y61" s="31"/>
      <c r="Z61" s="27"/>
      <c r="AA61" s="31"/>
      <c r="AB61" s="27"/>
      <c r="AC61" s="31"/>
      <c r="AD61" s="31"/>
      <c r="AE61" s="27"/>
      <c r="AF61" s="31"/>
      <c r="AG61" s="27"/>
      <c r="AH61" s="84"/>
      <c r="AI61" s="23"/>
    </row>
    <row r="62" spans="1:35" hidden="1" x14ac:dyDescent="0.2">
      <c r="B62" s="135"/>
      <c r="C62" s="135"/>
      <c r="AH62" s="85"/>
    </row>
    <row r="63" spans="1:35" x14ac:dyDescent="0.2">
      <c r="A63" s="22"/>
      <c r="B63" s="135" t="s">
        <v>517</v>
      </c>
      <c r="C63" s="135" t="s">
        <v>83</v>
      </c>
      <c r="D63" s="135"/>
      <c r="E63" s="135"/>
      <c r="F63" s="14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>
        <v>249930.06</v>
      </c>
      <c r="V63" s="31"/>
      <c r="W63" s="31">
        <v>276309.7</v>
      </c>
      <c r="X63" s="31">
        <v>110.554808813314</v>
      </c>
      <c r="Y63" s="31"/>
      <c r="Z63" s="31">
        <v>479897.47</v>
      </c>
      <c r="AA63" s="31"/>
      <c r="AB63" s="31">
        <v>14929</v>
      </c>
      <c r="AC63" s="31">
        <v>3.1108728287315199</v>
      </c>
      <c r="AD63" s="31"/>
      <c r="AE63" s="31">
        <v>15098.9</v>
      </c>
      <c r="AF63" s="31"/>
      <c r="AG63" s="31">
        <v>50137.25</v>
      </c>
      <c r="AH63" s="84">
        <v>332.05895793733299</v>
      </c>
    </row>
    <row r="64" spans="1:35" x14ac:dyDescent="0.2">
      <c r="A64" s="22"/>
      <c r="B64" s="135"/>
      <c r="C64" s="135" t="s">
        <v>84</v>
      </c>
      <c r="D64" s="135" t="s">
        <v>618</v>
      </c>
      <c r="E64" s="135"/>
      <c r="F64" s="14"/>
      <c r="G64" s="27"/>
      <c r="H64" s="31"/>
      <c r="I64" s="27"/>
      <c r="J64" s="31"/>
      <c r="K64" s="27"/>
      <c r="L64" s="31"/>
      <c r="M64" s="27"/>
      <c r="N64" s="31"/>
      <c r="O64" s="31"/>
      <c r="P64" s="27"/>
      <c r="Q64" s="31"/>
      <c r="R64" s="27"/>
      <c r="S64" s="31"/>
      <c r="T64" s="31"/>
      <c r="U64" s="27">
        <v>1494.82</v>
      </c>
      <c r="V64" s="31"/>
      <c r="W64" s="27">
        <v>113.71</v>
      </c>
      <c r="X64" s="31">
        <v>7.6069359521547701</v>
      </c>
      <c r="Y64" s="31"/>
      <c r="Z64" s="27">
        <v>52.47</v>
      </c>
      <c r="AA64" s="31"/>
      <c r="AB64" s="27"/>
      <c r="AC64" s="31"/>
      <c r="AD64" s="31"/>
      <c r="AE64" s="27">
        <v>50.9</v>
      </c>
      <c r="AF64" s="31"/>
      <c r="AG64" s="27"/>
      <c r="AH64" s="84"/>
    </row>
    <row r="65" spans="1:38" x14ac:dyDescent="0.2">
      <c r="A65" s="22"/>
      <c r="B65" s="135"/>
      <c r="C65" s="135"/>
      <c r="D65" s="135" t="s">
        <v>619</v>
      </c>
      <c r="E65" s="135"/>
      <c r="F65" s="14"/>
      <c r="G65" s="27"/>
      <c r="H65" s="31"/>
      <c r="I65" s="27"/>
      <c r="J65" s="31"/>
      <c r="K65" s="27"/>
      <c r="L65" s="31"/>
      <c r="M65" s="27"/>
      <c r="N65" s="31"/>
      <c r="O65" s="31"/>
      <c r="P65" s="27"/>
      <c r="Q65" s="31"/>
      <c r="R65" s="27"/>
      <c r="S65" s="31"/>
      <c r="T65" s="31"/>
      <c r="U65" s="27">
        <v>248435.24</v>
      </c>
      <c r="V65" s="31"/>
      <c r="W65" s="27">
        <v>276195.99</v>
      </c>
      <c r="X65" s="31">
        <v>111.174240015225</v>
      </c>
      <c r="Y65" s="31"/>
      <c r="Z65" s="27">
        <v>479845</v>
      </c>
      <c r="AA65" s="31"/>
      <c r="AB65" s="27">
        <v>14929</v>
      </c>
      <c r="AC65" s="31">
        <v>3.1112129958632502</v>
      </c>
      <c r="AD65" s="31"/>
      <c r="AE65" s="27">
        <v>15048</v>
      </c>
      <c r="AF65" s="31"/>
      <c r="AG65" s="27">
        <v>50137.25</v>
      </c>
      <c r="AH65" s="84">
        <v>333.18215045188703</v>
      </c>
    </row>
    <row r="66" spans="1:38" x14ac:dyDescent="0.2">
      <c r="A66" s="22"/>
      <c r="B66" s="135" t="s">
        <v>1718</v>
      </c>
      <c r="C66" s="135"/>
      <c r="D66" s="135"/>
      <c r="E66" s="135"/>
      <c r="F66" s="14"/>
      <c r="G66" s="27"/>
      <c r="H66" s="31"/>
      <c r="I66" s="27"/>
      <c r="J66" s="31"/>
      <c r="K66" s="27"/>
      <c r="L66" s="31"/>
      <c r="M66" s="27"/>
      <c r="N66" s="31"/>
      <c r="O66" s="31"/>
      <c r="P66" s="27"/>
      <c r="Q66" s="31"/>
      <c r="R66" s="27"/>
      <c r="S66" s="31"/>
      <c r="T66" s="31"/>
      <c r="U66" s="27"/>
      <c r="V66" s="31"/>
      <c r="W66" s="27"/>
      <c r="X66" s="31"/>
      <c r="Y66" s="31"/>
      <c r="Z66" s="27"/>
      <c r="AA66" s="31"/>
      <c r="AB66" s="27"/>
      <c r="AC66" s="31"/>
      <c r="AD66" s="31"/>
      <c r="AE66" s="27"/>
      <c r="AF66" s="31"/>
      <c r="AG66" s="27"/>
      <c r="AH66" s="84"/>
    </row>
    <row r="67" spans="1:38" x14ac:dyDescent="0.2">
      <c r="A67" s="22"/>
      <c r="B67" s="135" t="s">
        <v>1719</v>
      </c>
      <c r="C67" s="135" t="s">
        <v>589</v>
      </c>
      <c r="D67" s="135"/>
      <c r="E67" s="135"/>
      <c r="F67" s="14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84"/>
    </row>
    <row r="68" spans="1:38" hidden="1" x14ac:dyDescent="0.2">
      <c r="B68" s="135"/>
      <c r="AH68" s="85"/>
    </row>
    <row r="69" spans="1:38" x14ac:dyDescent="0.2">
      <c r="A69" s="22"/>
      <c r="B69" s="135"/>
      <c r="C69" s="14"/>
      <c r="D69" s="133"/>
      <c r="E69" s="133"/>
      <c r="F69" s="14"/>
      <c r="G69" s="27"/>
      <c r="H69" s="31"/>
      <c r="I69" s="27"/>
      <c r="J69" s="31"/>
      <c r="K69" s="27"/>
      <c r="L69" s="31"/>
      <c r="M69" s="27"/>
      <c r="N69" s="31"/>
      <c r="O69" s="31"/>
      <c r="P69" s="27"/>
      <c r="Q69" s="31"/>
      <c r="R69" s="27"/>
      <c r="S69" s="31"/>
      <c r="T69" s="31"/>
      <c r="U69" s="27"/>
      <c r="V69" s="31"/>
      <c r="W69" s="27"/>
      <c r="X69" s="31"/>
      <c r="Y69" s="31"/>
      <c r="Z69" s="27"/>
      <c r="AA69" s="31"/>
      <c r="AB69" s="27"/>
      <c r="AC69" s="31"/>
      <c r="AD69" s="31"/>
      <c r="AE69" s="27"/>
      <c r="AF69" s="31"/>
      <c r="AG69" s="27"/>
      <c r="AH69" s="84"/>
      <c r="AI69" s="23"/>
    </row>
    <row r="70" spans="1:38" x14ac:dyDescent="0.2">
      <c r="A70" s="22"/>
      <c r="B70" s="135"/>
      <c r="C70" s="14"/>
      <c r="D70" s="133"/>
      <c r="E70" s="133"/>
      <c r="F70" s="14"/>
      <c r="G70" s="27"/>
      <c r="H70" s="31"/>
      <c r="I70" s="27"/>
      <c r="J70" s="31"/>
      <c r="K70" s="27"/>
      <c r="L70" s="31"/>
      <c r="M70" s="27"/>
      <c r="N70" s="31"/>
      <c r="O70" s="31"/>
      <c r="P70" s="27"/>
      <c r="Q70" s="31"/>
      <c r="R70" s="27"/>
      <c r="S70" s="31"/>
      <c r="T70" s="31"/>
      <c r="U70" s="27"/>
      <c r="V70" s="31"/>
      <c r="W70" s="27"/>
      <c r="X70" s="31"/>
      <c r="Y70" s="31"/>
      <c r="Z70" s="27"/>
      <c r="AA70" s="31"/>
      <c r="AB70" s="27"/>
      <c r="AC70" s="31"/>
      <c r="AD70" s="31"/>
      <c r="AE70" s="27"/>
      <c r="AF70" s="31"/>
      <c r="AG70" s="27"/>
      <c r="AH70" s="84"/>
      <c r="AI70" s="23"/>
    </row>
    <row r="71" spans="1:38" x14ac:dyDescent="0.2">
      <c r="A71" s="22"/>
      <c r="B71" s="135"/>
      <c r="C71" s="14"/>
      <c r="D71" s="133"/>
      <c r="E71" s="133"/>
      <c r="F71" s="14"/>
      <c r="G71" s="27"/>
      <c r="H71" s="31"/>
      <c r="I71" s="27"/>
      <c r="J71" s="31"/>
      <c r="K71" s="27"/>
      <c r="L71" s="31"/>
      <c r="M71" s="27"/>
      <c r="N71" s="31"/>
      <c r="O71" s="31"/>
      <c r="P71" s="27"/>
      <c r="Q71" s="31"/>
      <c r="R71" s="27"/>
      <c r="S71" s="31"/>
      <c r="T71" s="31"/>
      <c r="U71" s="27"/>
      <c r="V71" s="31"/>
      <c r="W71" s="27"/>
      <c r="X71" s="31"/>
      <c r="Y71" s="31"/>
      <c r="Z71" s="27"/>
      <c r="AA71" s="31"/>
      <c r="AB71" s="27"/>
      <c r="AC71" s="31"/>
      <c r="AD71" s="31"/>
      <c r="AE71" s="27"/>
      <c r="AF71" s="31"/>
      <c r="AG71" s="27"/>
      <c r="AH71" s="84"/>
      <c r="AI71" s="23"/>
    </row>
    <row r="72" spans="1:38" x14ac:dyDescent="0.2">
      <c r="A72" s="22"/>
      <c r="B72" s="135"/>
      <c r="C72" s="14"/>
      <c r="D72" s="133"/>
      <c r="E72" s="133"/>
      <c r="F72" s="14"/>
      <c r="G72" s="27"/>
      <c r="H72" s="31"/>
      <c r="I72" s="27"/>
      <c r="J72" s="31"/>
      <c r="K72" s="27"/>
      <c r="L72" s="31"/>
      <c r="M72" s="27"/>
      <c r="N72" s="31"/>
      <c r="O72" s="31"/>
      <c r="P72" s="27"/>
      <c r="Q72" s="31"/>
      <c r="R72" s="27"/>
      <c r="S72" s="31"/>
      <c r="T72" s="31"/>
      <c r="U72" s="27"/>
      <c r="V72" s="31"/>
      <c r="W72" s="27"/>
      <c r="X72" s="31"/>
      <c r="Y72" s="31"/>
      <c r="Z72" s="27"/>
      <c r="AA72" s="31"/>
      <c r="AB72" s="27"/>
      <c r="AC72" s="31"/>
      <c r="AD72" s="31"/>
      <c r="AE72" s="27"/>
      <c r="AF72" s="31"/>
      <c r="AG72" s="27"/>
      <c r="AH72" s="84"/>
      <c r="AI72" s="23"/>
    </row>
    <row r="73" spans="1:38" hidden="1" x14ac:dyDescent="0.2">
      <c r="B73" s="135"/>
      <c r="AH73" s="85"/>
    </row>
    <row r="74" spans="1:38" x14ac:dyDescent="0.2">
      <c r="A74" s="22"/>
      <c r="B74" s="14" t="s">
        <v>1720</v>
      </c>
      <c r="C74" s="133" t="s">
        <v>1721</v>
      </c>
      <c r="D74" s="133"/>
      <c r="E74" s="133"/>
      <c r="F74" s="27"/>
      <c r="G74" s="31"/>
      <c r="H74" s="27"/>
      <c r="I74" s="31"/>
      <c r="J74" s="27"/>
      <c r="K74" s="31"/>
      <c r="L74" s="27"/>
      <c r="M74" s="31"/>
      <c r="N74" s="31"/>
      <c r="O74" s="27"/>
      <c r="P74" s="31"/>
      <c r="Q74" s="27"/>
      <c r="R74" s="31"/>
      <c r="S74" s="31"/>
      <c r="T74" s="27"/>
      <c r="U74" s="31">
        <v>426610.25</v>
      </c>
      <c r="V74" s="27"/>
      <c r="W74" s="31">
        <v>407488.6</v>
      </c>
      <c r="X74" s="31">
        <v>95.517770611465593</v>
      </c>
      <c r="Y74" s="27"/>
      <c r="Z74" s="31">
        <v>821889.47</v>
      </c>
      <c r="AA74" s="27"/>
      <c r="AB74" s="31">
        <v>323643.18</v>
      </c>
      <c r="AC74" s="31">
        <v>39.377944579336202</v>
      </c>
      <c r="AD74" s="27"/>
      <c r="AE74" s="31">
        <v>333212.90000000002</v>
      </c>
      <c r="AF74" s="27"/>
      <c r="AG74" s="31">
        <v>309664.53999999998</v>
      </c>
      <c r="AH74" s="84">
        <v>92.932938670741805</v>
      </c>
    </row>
    <row r="75" spans="1:38" x14ac:dyDescent="0.2">
      <c r="A75" s="22"/>
      <c r="B75" s="135" t="s">
        <v>1722</v>
      </c>
      <c r="C75" s="135"/>
      <c r="D75" s="135"/>
      <c r="E75" s="135"/>
      <c r="F75" s="99">
        <v>1</v>
      </c>
      <c r="G75" s="31"/>
      <c r="H75" s="99">
        <v>1</v>
      </c>
      <c r="I75" s="31"/>
      <c r="J75" s="99">
        <v>1</v>
      </c>
      <c r="K75" s="31"/>
      <c r="L75" s="99">
        <v>1</v>
      </c>
      <c r="M75" s="31"/>
      <c r="N75" s="31"/>
      <c r="O75" s="99">
        <v>1</v>
      </c>
      <c r="P75" s="31"/>
      <c r="Q75" s="99">
        <v>1</v>
      </c>
      <c r="R75" s="31"/>
      <c r="S75" s="31"/>
      <c r="T75" s="99">
        <v>1</v>
      </c>
      <c r="U75" s="31"/>
      <c r="V75" s="99">
        <v>1</v>
      </c>
      <c r="W75" s="31"/>
      <c r="X75" s="31"/>
      <c r="Y75" s="99">
        <v>1</v>
      </c>
      <c r="Z75" s="31"/>
      <c r="AA75" s="99">
        <v>1</v>
      </c>
      <c r="AB75" s="31"/>
      <c r="AC75" s="31"/>
      <c r="AD75" s="99">
        <v>1</v>
      </c>
      <c r="AE75" s="31"/>
      <c r="AF75" s="99">
        <v>1</v>
      </c>
      <c r="AG75" s="31"/>
      <c r="AH75" s="84"/>
    </row>
    <row r="76" spans="1:38" x14ac:dyDescent="0.2">
      <c r="A76" s="22"/>
      <c r="B76" s="135" t="s">
        <v>1723</v>
      </c>
      <c r="C76" s="135"/>
      <c r="D76" s="135"/>
      <c r="E76" s="135"/>
      <c r="F76" s="14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84"/>
    </row>
    <row r="77" spans="1:38" hidden="1" x14ac:dyDescent="0.2">
      <c r="AH77" s="85"/>
    </row>
    <row r="78" spans="1:38" hidden="1" x14ac:dyDescent="0.2">
      <c r="AH78" s="85"/>
    </row>
    <row r="79" spans="1:38" hidden="1" x14ac:dyDescent="0.2">
      <c r="AH79" s="85"/>
    </row>
    <row r="80" spans="1:38" x14ac:dyDescent="0.2">
      <c r="A80" s="22"/>
      <c r="B80" s="178" t="s">
        <v>203</v>
      </c>
      <c r="C80" s="178"/>
      <c r="D80" s="178"/>
      <c r="E80" s="27">
        <v>100</v>
      </c>
      <c r="F80" s="27">
        <v>100</v>
      </c>
      <c r="G80" s="31"/>
      <c r="H80" s="27">
        <v>100</v>
      </c>
      <c r="I80" s="31"/>
      <c r="J80" s="27">
        <v>100</v>
      </c>
      <c r="K80" s="31"/>
      <c r="L80" s="27">
        <v>100</v>
      </c>
      <c r="M80" s="31"/>
      <c r="N80" s="31"/>
      <c r="O80" s="27">
        <v>100</v>
      </c>
      <c r="P80" s="31"/>
      <c r="Q80" s="27">
        <v>100</v>
      </c>
      <c r="R80" s="31"/>
      <c r="S80" s="31"/>
      <c r="T80" s="27">
        <v>100</v>
      </c>
      <c r="U80" s="31">
        <v>426610.25</v>
      </c>
      <c r="V80" s="27">
        <v>100</v>
      </c>
      <c r="W80" s="31">
        <v>407488.6</v>
      </c>
      <c r="X80" s="31">
        <v>95.517770611465593</v>
      </c>
      <c r="Y80" s="27">
        <v>100</v>
      </c>
      <c r="Z80" s="31">
        <v>821889.47</v>
      </c>
      <c r="AA80" s="27">
        <v>100</v>
      </c>
      <c r="AB80" s="31">
        <v>323643.18</v>
      </c>
      <c r="AC80" s="31">
        <v>39.377944579336202</v>
      </c>
      <c r="AD80" s="27">
        <v>74</v>
      </c>
      <c r="AE80" s="31">
        <v>246577.546</v>
      </c>
      <c r="AF80" s="27">
        <v>67.3</v>
      </c>
      <c r="AG80" s="31">
        <v>208404.23542000001</v>
      </c>
      <c r="AH80" s="84">
        <v>84.518740169471897</v>
      </c>
      <c r="AI80" s="23"/>
      <c r="AJ80" s="23"/>
      <c r="AK80" s="23"/>
      <c r="AL80" s="23"/>
    </row>
    <row r="81" spans="1:38" x14ac:dyDescent="0.2">
      <c r="A81" s="22"/>
      <c r="B81" s="178" t="s">
        <v>235</v>
      </c>
      <c r="C81" s="178"/>
      <c r="D81" s="178"/>
      <c r="E81" s="27"/>
      <c r="F81" s="27"/>
      <c r="G81" s="31"/>
      <c r="H81" s="27"/>
      <c r="I81" s="31"/>
      <c r="J81" s="27"/>
      <c r="K81" s="31"/>
      <c r="L81" s="27"/>
      <c r="M81" s="31"/>
      <c r="N81" s="31"/>
      <c r="O81" s="27"/>
      <c r="P81" s="31"/>
      <c r="Q81" s="27"/>
      <c r="R81" s="31"/>
      <c r="S81" s="31"/>
      <c r="T81" s="27"/>
      <c r="U81" s="31"/>
      <c r="V81" s="27"/>
      <c r="W81" s="31"/>
      <c r="X81" s="31"/>
      <c r="Y81" s="27"/>
      <c r="Z81" s="31"/>
      <c r="AA81" s="27"/>
      <c r="AB81" s="31"/>
      <c r="AC81" s="31"/>
      <c r="AD81" s="27"/>
      <c r="AE81" s="31"/>
      <c r="AF81" s="27"/>
      <c r="AG81" s="31"/>
      <c r="AH81" s="31"/>
      <c r="AI81" s="23"/>
      <c r="AJ81" s="23"/>
      <c r="AK81" s="23"/>
      <c r="AL81" s="23"/>
    </row>
    <row r="82" spans="1:38" x14ac:dyDescent="0.2">
      <c r="A82" s="22"/>
      <c r="B82" s="178" t="s">
        <v>238</v>
      </c>
      <c r="C82" s="178"/>
      <c r="D82" s="178"/>
      <c r="E82" s="27"/>
      <c r="F82" s="27"/>
      <c r="G82" s="31"/>
      <c r="H82" s="27"/>
      <c r="I82" s="31"/>
      <c r="J82" s="27"/>
      <c r="K82" s="31"/>
      <c r="L82" s="27"/>
      <c r="M82" s="31"/>
      <c r="N82" s="31"/>
      <c r="O82" s="27"/>
      <c r="P82" s="31"/>
      <c r="Q82" s="27"/>
      <c r="R82" s="31"/>
      <c r="S82" s="31"/>
      <c r="T82" s="27"/>
      <c r="U82" s="31"/>
      <c r="V82" s="27"/>
      <c r="W82" s="31"/>
      <c r="X82" s="31"/>
      <c r="Y82" s="27"/>
      <c r="Z82" s="31"/>
      <c r="AA82" s="27"/>
      <c r="AB82" s="31"/>
      <c r="AC82" s="31"/>
      <c r="AD82" s="27"/>
      <c r="AE82" s="31"/>
      <c r="AF82" s="27"/>
      <c r="AG82" s="31"/>
      <c r="AH82" s="31"/>
      <c r="AI82" s="23"/>
      <c r="AJ82" s="23"/>
      <c r="AK82" s="23"/>
      <c r="AL82" s="23"/>
    </row>
    <row r="83" spans="1:38" x14ac:dyDescent="0.2">
      <c r="A83" s="22"/>
      <c r="B83" s="178" t="s">
        <v>239</v>
      </c>
      <c r="C83" s="178"/>
      <c r="D83" s="178"/>
      <c r="E83" s="27"/>
      <c r="F83" s="27"/>
      <c r="G83" s="31"/>
      <c r="H83" s="27"/>
      <c r="I83" s="31"/>
      <c r="J83" s="27"/>
      <c r="K83" s="31"/>
      <c r="L83" s="27"/>
      <c r="M83" s="31"/>
      <c r="N83" s="31"/>
      <c r="O83" s="27"/>
      <c r="P83" s="31"/>
      <c r="Q83" s="27"/>
      <c r="R83" s="31"/>
      <c r="S83" s="31"/>
      <c r="T83" s="27"/>
      <c r="U83" s="31"/>
      <c r="V83" s="27"/>
      <c r="W83" s="31"/>
      <c r="X83" s="31"/>
      <c r="Y83" s="27"/>
      <c r="Z83" s="31"/>
      <c r="AA83" s="27"/>
      <c r="AB83" s="31"/>
      <c r="AC83" s="31"/>
      <c r="AD83" s="27">
        <v>1</v>
      </c>
      <c r="AE83" s="31">
        <v>3332.1289999999999</v>
      </c>
      <c r="AF83" s="27">
        <v>1.3</v>
      </c>
      <c r="AG83" s="31">
        <v>4025.6390200000001</v>
      </c>
      <c r="AH83" s="31">
        <v>120.812820271964</v>
      </c>
      <c r="AI83" s="23"/>
      <c r="AJ83" s="23"/>
      <c r="AK83" s="23"/>
      <c r="AL83" s="23"/>
    </row>
    <row r="84" spans="1:38" x14ac:dyDescent="0.2">
      <c r="A84" s="22"/>
      <c r="B84" s="178" t="s">
        <v>242</v>
      </c>
      <c r="C84" s="178"/>
      <c r="D84" s="178"/>
      <c r="E84" s="27"/>
      <c r="F84" s="27"/>
      <c r="G84" s="31"/>
      <c r="H84" s="27"/>
      <c r="I84" s="31"/>
      <c r="J84" s="27"/>
      <c r="K84" s="31"/>
      <c r="L84" s="27"/>
      <c r="M84" s="31"/>
      <c r="N84" s="31"/>
      <c r="O84" s="27"/>
      <c r="P84" s="31"/>
      <c r="Q84" s="27"/>
      <c r="R84" s="31"/>
      <c r="S84" s="31"/>
      <c r="T84" s="27"/>
      <c r="U84" s="31"/>
      <c r="V84" s="27"/>
      <c r="W84" s="31"/>
      <c r="X84" s="31"/>
      <c r="Y84" s="27"/>
      <c r="Z84" s="31"/>
      <c r="AA84" s="27"/>
      <c r="AB84" s="31"/>
      <c r="AC84" s="31"/>
      <c r="AD84" s="27">
        <v>3.5</v>
      </c>
      <c r="AE84" s="31">
        <v>11662.451499999999</v>
      </c>
      <c r="AF84" s="27">
        <v>3.4</v>
      </c>
      <c r="AG84" s="31">
        <v>10528.594359999999</v>
      </c>
      <c r="AH84" s="31">
        <v>90.277711851577706</v>
      </c>
      <c r="AI84" s="23"/>
      <c r="AJ84" s="23"/>
      <c r="AK84" s="23"/>
      <c r="AL84" s="23"/>
    </row>
    <row r="85" spans="1:38" x14ac:dyDescent="0.2">
      <c r="A85" s="22"/>
      <c r="B85" s="178" t="s">
        <v>245</v>
      </c>
      <c r="C85" s="178"/>
      <c r="D85" s="178"/>
      <c r="E85" s="27"/>
      <c r="F85" s="27"/>
      <c r="G85" s="31"/>
      <c r="H85" s="27"/>
      <c r="I85" s="31"/>
      <c r="J85" s="27"/>
      <c r="K85" s="31"/>
      <c r="L85" s="27"/>
      <c r="M85" s="31"/>
      <c r="N85" s="31"/>
      <c r="O85" s="27"/>
      <c r="P85" s="31"/>
      <c r="Q85" s="27"/>
      <c r="R85" s="31"/>
      <c r="S85" s="31"/>
      <c r="T85" s="27"/>
      <c r="U85" s="31"/>
      <c r="V85" s="27"/>
      <c r="W85" s="31"/>
      <c r="X85" s="31"/>
      <c r="Y85" s="27"/>
      <c r="Z85" s="31"/>
      <c r="AA85" s="27"/>
      <c r="AB85" s="31"/>
      <c r="AC85" s="31"/>
      <c r="AD85" s="27">
        <v>1.5</v>
      </c>
      <c r="AE85" s="31">
        <v>4998.1935000000003</v>
      </c>
      <c r="AF85" s="27">
        <v>2.2999999999999998</v>
      </c>
      <c r="AG85" s="31">
        <v>7122.28442</v>
      </c>
      <c r="AH85" s="31">
        <v>142.49717262847099</v>
      </c>
      <c r="AI85" s="23"/>
      <c r="AJ85" s="23"/>
      <c r="AK85" s="23"/>
      <c r="AL85" s="23"/>
    </row>
    <row r="86" spans="1:38" x14ac:dyDescent="0.2">
      <c r="A86" s="22"/>
      <c r="B86" s="178" t="s">
        <v>246</v>
      </c>
      <c r="C86" s="178"/>
      <c r="D86" s="178"/>
      <c r="E86" s="27"/>
      <c r="F86" s="27"/>
      <c r="G86" s="31"/>
      <c r="H86" s="27"/>
      <c r="I86" s="31"/>
      <c r="J86" s="27"/>
      <c r="K86" s="31"/>
      <c r="L86" s="27"/>
      <c r="M86" s="31"/>
      <c r="N86" s="31"/>
      <c r="O86" s="27"/>
      <c r="P86" s="31"/>
      <c r="Q86" s="27"/>
      <c r="R86" s="31"/>
      <c r="S86" s="31"/>
      <c r="T86" s="27"/>
      <c r="U86" s="31"/>
      <c r="V86" s="27"/>
      <c r="W86" s="31"/>
      <c r="X86" s="31"/>
      <c r="Y86" s="27"/>
      <c r="Z86" s="31"/>
      <c r="AA86" s="27"/>
      <c r="AB86" s="31"/>
      <c r="AC86" s="31"/>
      <c r="AD86" s="27">
        <v>1</v>
      </c>
      <c r="AE86" s="31">
        <v>3332.1289999999999</v>
      </c>
      <c r="AF86" s="27">
        <v>0.6</v>
      </c>
      <c r="AG86" s="31">
        <v>1857.9872399999999</v>
      </c>
      <c r="AH86" s="31">
        <v>55.7597632024451</v>
      </c>
      <c r="AI86" s="23"/>
      <c r="AJ86" s="23"/>
      <c r="AK86" s="23"/>
      <c r="AL86" s="23"/>
    </row>
    <row r="87" spans="1:38" x14ac:dyDescent="0.2">
      <c r="A87" s="22"/>
      <c r="B87" s="178" t="s">
        <v>247</v>
      </c>
      <c r="C87" s="178"/>
      <c r="D87" s="178"/>
      <c r="E87" s="27"/>
      <c r="F87" s="27"/>
      <c r="G87" s="31"/>
      <c r="H87" s="27"/>
      <c r="I87" s="31"/>
      <c r="J87" s="27"/>
      <c r="K87" s="31"/>
      <c r="L87" s="27"/>
      <c r="M87" s="31"/>
      <c r="N87" s="31"/>
      <c r="O87" s="27"/>
      <c r="P87" s="31"/>
      <c r="Q87" s="27"/>
      <c r="R87" s="31"/>
      <c r="S87" s="31"/>
      <c r="T87" s="27"/>
      <c r="U87" s="31"/>
      <c r="V87" s="27"/>
      <c r="W87" s="31"/>
      <c r="X87" s="31"/>
      <c r="Y87" s="27"/>
      <c r="Z87" s="31"/>
      <c r="AA87" s="27"/>
      <c r="AB87" s="31"/>
      <c r="AC87" s="31"/>
      <c r="AD87" s="27">
        <v>19</v>
      </c>
      <c r="AE87" s="31">
        <v>63310.451000000001</v>
      </c>
      <c r="AF87" s="27">
        <v>25.1</v>
      </c>
      <c r="AG87" s="31">
        <v>77725.799540000007</v>
      </c>
      <c r="AH87" s="31">
        <v>122.769303191348</v>
      </c>
      <c r="AI87" s="23"/>
      <c r="AJ87" s="23"/>
      <c r="AK87" s="23"/>
      <c r="AL87" s="23"/>
    </row>
    <row r="88" spans="1:38" x14ac:dyDescent="0.2">
      <c r="A88" s="22"/>
      <c r="B88" s="178"/>
      <c r="C88" s="178"/>
      <c r="D88" s="178"/>
      <c r="E88" s="27"/>
      <c r="F88" s="27"/>
      <c r="G88" s="31"/>
      <c r="H88" s="27"/>
      <c r="I88" s="31"/>
      <c r="J88" s="27"/>
      <c r="K88" s="31"/>
      <c r="L88" s="27"/>
      <c r="M88" s="31"/>
      <c r="N88" s="31"/>
      <c r="O88" s="27"/>
      <c r="P88" s="31"/>
      <c r="Q88" s="27"/>
      <c r="R88" s="31"/>
      <c r="S88" s="31"/>
      <c r="T88" s="27"/>
      <c r="U88" s="31"/>
      <c r="V88" s="27"/>
      <c r="W88" s="31"/>
      <c r="X88" s="31"/>
      <c r="Y88" s="27"/>
      <c r="Z88" s="31"/>
      <c r="AA88" s="27"/>
      <c r="AB88" s="31"/>
      <c r="AC88" s="31"/>
      <c r="AD88" s="27"/>
      <c r="AE88" s="31"/>
      <c r="AF88" s="27"/>
      <c r="AG88" s="31"/>
      <c r="AH88" s="31"/>
      <c r="AI88" s="23"/>
      <c r="AJ88" s="23"/>
      <c r="AK88" s="23"/>
      <c r="AL88" s="23"/>
    </row>
    <row r="89" spans="1:38" hidden="1" x14ac:dyDescent="0.2"/>
    <row r="90" spans="1:38" hidden="1" x14ac:dyDescent="0.2"/>
    <row r="91" spans="1:38" hidden="1" x14ac:dyDescent="0.2"/>
    <row r="92" spans="1:38" hidden="1" x14ac:dyDescent="0.2"/>
    <row r="93" spans="1:38" hidden="1" x14ac:dyDescent="0.2"/>
    <row r="94" spans="1:38" hidden="1" x14ac:dyDescent="0.2"/>
    <row r="95" spans="1:38" hidden="1" x14ac:dyDescent="0.2"/>
    <row r="96" spans="1:38" hidden="1" x14ac:dyDescent="0.2"/>
    <row r="97" spans="1:34" hidden="1" x14ac:dyDescent="0.2"/>
    <row r="98" spans="1:34" hidden="1" x14ac:dyDescent="0.2"/>
    <row r="99" spans="1:34" hidden="1" x14ac:dyDescent="0.2"/>
    <row r="100" spans="1:34" hidden="1" x14ac:dyDescent="0.2"/>
    <row r="101" spans="1:34" hidden="1" x14ac:dyDescent="0.2"/>
    <row r="102" spans="1:34" hidden="1" x14ac:dyDescent="0.2"/>
    <row r="103" spans="1:34" hidden="1" x14ac:dyDescent="0.2"/>
    <row r="104" spans="1:34" x14ac:dyDescent="0.2">
      <c r="A104" s="22"/>
      <c r="B104" s="135" t="s">
        <v>1724</v>
      </c>
      <c r="C104" s="135"/>
      <c r="D104" s="135"/>
      <c r="E104" s="135"/>
      <c r="F104" s="14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</row>
    <row r="105" spans="1:34" x14ac:dyDescent="0.2">
      <c r="A105" s="22"/>
      <c r="B105" s="135" t="s">
        <v>507</v>
      </c>
      <c r="C105" s="135" t="s">
        <v>83</v>
      </c>
      <c r="D105" s="135"/>
      <c r="E105" s="135"/>
      <c r="F105" s="14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</row>
    <row r="106" spans="1:34" x14ac:dyDescent="0.2">
      <c r="A106" s="22"/>
      <c r="B106" s="135"/>
      <c r="C106" s="135" t="s">
        <v>84</v>
      </c>
      <c r="D106" s="135" t="s">
        <v>1646</v>
      </c>
      <c r="E106" s="135"/>
      <c r="F106" s="14"/>
      <c r="G106" s="27"/>
      <c r="H106" s="31"/>
      <c r="I106" s="27"/>
      <c r="J106" s="31"/>
      <c r="K106" s="27"/>
      <c r="L106" s="31"/>
      <c r="M106" s="27"/>
      <c r="N106" s="31"/>
      <c r="O106" s="31"/>
      <c r="P106" s="27"/>
      <c r="Q106" s="31"/>
      <c r="R106" s="27"/>
      <c r="S106" s="31"/>
      <c r="T106" s="31"/>
      <c r="U106" s="27"/>
      <c r="V106" s="31"/>
      <c r="W106" s="27"/>
      <c r="X106" s="31"/>
      <c r="Y106" s="31"/>
      <c r="Z106" s="27"/>
      <c r="AA106" s="31"/>
      <c r="AB106" s="27"/>
      <c r="AC106" s="31"/>
      <c r="AD106" s="31"/>
      <c r="AE106" s="27"/>
      <c r="AF106" s="31"/>
      <c r="AG106" s="27"/>
      <c r="AH106" s="31"/>
    </row>
    <row r="107" spans="1:34" x14ac:dyDescent="0.2">
      <c r="A107" s="22"/>
      <c r="B107" s="135"/>
      <c r="C107" s="135"/>
      <c r="D107" s="135" t="s">
        <v>1647</v>
      </c>
      <c r="E107" s="135"/>
      <c r="F107" s="14"/>
      <c r="G107" s="27"/>
      <c r="H107" s="31"/>
      <c r="I107" s="27"/>
      <c r="J107" s="31"/>
      <c r="K107" s="27"/>
      <c r="L107" s="31"/>
      <c r="M107" s="27"/>
      <c r="N107" s="31"/>
      <c r="O107" s="31"/>
      <c r="P107" s="27"/>
      <c r="Q107" s="31"/>
      <c r="R107" s="27"/>
      <c r="S107" s="31"/>
      <c r="T107" s="31"/>
      <c r="U107" s="27"/>
      <c r="V107" s="31"/>
      <c r="W107" s="27"/>
      <c r="X107" s="31"/>
      <c r="Y107" s="31"/>
      <c r="Z107" s="27"/>
      <c r="AA107" s="31"/>
      <c r="AB107" s="27"/>
      <c r="AC107" s="31"/>
      <c r="AD107" s="31"/>
      <c r="AE107" s="27"/>
      <c r="AF107" s="31"/>
      <c r="AG107" s="27"/>
      <c r="AH107" s="31"/>
    </row>
    <row r="108" spans="1:34" x14ac:dyDescent="0.2">
      <c r="A108" s="22"/>
      <c r="B108" s="135"/>
      <c r="C108" s="135"/>
      <c r="D108" s="135" t="s">
        <v>1648</v>
      </c>
      <c r="E108" s="135"/>
      <c r="F108" s="14"/>
      <c r="G108" s="27"/>
      <c r="H108" s="31"/>
      <c r="I108" s="27"/>
      <c r="J108" s="31"/>
      <c r="K108" s="27"/>
      <c r="L108" s="31"/>
      <c r="M108" s="27"/>
      <c r="N108" s="31"/>
      <c r="O108" s="31"/>
      <c r="P108" s="27"/>
      <c r="Q108" s="31"/>
      <c r="R108" s="27"/>
      <c r="S108" s="31"/>
      <c r="T108" s="31"/>
      <c r="U108" s="27"/>
      <c r="V108" s="31"/>
      <c r="W108" s="27"/>
      <c r="X108" s="31"/>
      <c r="Y108" s="31"/>
      <c r="Z108" s="27"/>
      <c r="AA108" s="31"/>
      <c r="AB108" s="27"/>
      <c r="AC108" s="31"/>
      <c r="AD108" s="31"/>
      <c r="AE108" s="27"/>
      <c r="AF108" s="31"/>
      <c r="AG108" s="27"/>
      <c r="AH108" s="31"/>
    </row>
    <row r="109" spans="1:34" hidden="1" x14ac:dyDescent="0.2">
      <c r="B109" s="135"/>
      <c r="C109" s="135"/>
    </row>
    <row r="110" spans="1:34" x14ac:dyDescent="0.2">
      <c r="A110" s="22"/>
      <c r="B110" s="135" t="s">
        <v>1655</v>
      </c>
      <c r="C110" s="135" t="s">
        <v>83</v>
      </c>
      <c r="D110" s="135"/>
      <c r="E110" s="135"/>
      <c r="F110" s="14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</row>
    <row r="111" spans="1:34" x14ac:dyDescent="0.2">
      <c r="A111" s="22"/>
      <c r="B111" s="135"/>
      <c r="C111" s="135" t="s">
        <v>84</v>
      </c>
      <c r="D111" s="135" t="s">
        <v>543</v>
      </c>
      <c r="E111" s="135"/>
      <c r="F111" s="14"/>
      <c r="G111" s="27"/>
      <c r="H111" s="31"/>
      <c r="I111" s="27"/>
      <c r="J111" s="31"/>
      <c r="K111" s="27"/>
      <c r="L111" s="31"/>
      <c r="M111" s="27"/>
      <c r="N111" s="31"/>
      <c r="O111" s="31"/>
      <c r="P111" s="27"/>
      <c r="Q111" s="31"/>
      <c r="R111" s="27"/>
      <c r="S111" s="31"/>
      <c r="T111" s="31"/>
      <c r="U111" s="27"/>
      <c r="V111" s="31"/>
      <c r="W111" s="27"/>
      <c r="X111" s="31"/>
      <c r="Y111" s="31"/>
      <c r="Z111" s="27"/>
      <c r="AA111" s="31"/>
      <c r="AB111" s="27"/>
      <c r="AC111" s="31"/>
      <c r="AD111" s="31"/>
      <c r="AE111" s="27"/>
      <c r="AF111" s="31"/>
      <c r="AG111" s="27"/>
      <c r="AH111" s="31"/>
    </row>
    <row r="112" spans="1:34" x14ac:dyDescent="0.2">
      <c r="A112" s="22"/>
      <c r="B112" s="135"/>
      <c r="C112" s="135"/>
      <c r="D112" s="135" t="s">
        <v>544</v>
      </c>
      <c r="E112" s="135"/>
      <c r="F112" s="14"/>
      <c r="G112" s="27"/>
      <c r="H112" s="31"/>
      <c r="I112" s="27"/>
      <c r="J112" s="31"/>
      <c r="K112" s="27"/>
      <c r="L112" s="31"/>
      <c r="M112" s="27"/>
      <c r="N112" s="31"/>
      <c r="O112" s="31"/>
      <c r="P112" s="27"/>
      <c r="Q112" s="31"/>
      <c r="R112" s="27"/>
      <c r="S112" s="31"/>
      <c r="T112" s="31"/>
      <c r="U112" s="27"/>
      <c r="V112" s="31"/>
      <c r="W112" s="27"/>
      <c r="X112" s="31"/>
      <c r="Y112" s="31"/>
      <c r="Z112" s="27"/>
      <c r="AA112" s="31"/>
      <c r="AB112" s="27"/>
      <c r="AC112" s="31"/>
      <c r="AD112" s="31"/>
      <c r="AE112" s="27"/>
      <c r="AF112" s="31"/>
      <c r="AG112" s="27"/>
      <c r="AH112" s="31"/>
    </row>
    <row r="113" spans="1:35" x14ac:dyDescent="0.2">
      <c r="A113" s="22"/>
      <c r="B113" s="135" t="s">
        <v>1656</v>
      </c>
      <c r="C113" s="135" t="s">
        <v>83</v>
      </c>
      <c r="D113" s="135"/>
      <c r="E113" s="135"/>
      <c r="F113" s="14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</row>
    <row r="114" spans="1:35" x14ac:dyDescent="0.2">
      <c r="A114" s="22"/>
      <c r="B114" s="135"/>
      <c r="C114" s="135" t="s">
        <v>84</v>
      </c>
      <c r="D114" s="135" t="s">
        <v>1657</v>
      </c>
      <c r="E114" s="135"/>
      <c r="F114" s="14"/>
      <c r="G114" s="27"/>
      <c r="H114" s="31"/>
      <c r="I114" s="27"/>
      <c r="J114" s="31"/>
      <c r="K114" s="27"/>
      <c r="L114" s="31"/>
      <c r="M114" s="27"/>
      <c r="N114" s="31"/>
      <c r="O114" s="31"/>
      <c r="P114" s="27"/>
      <c r="Q114" s="31"/>
      <c r="R114" s="27"/>
      <c r="S114" s="31"/>
      <c r="T114" s="31"/>
      <c r="U114" s="27"/>
      <c r="V114" s="31"/>
      <c r="W114" s="27"/>
      <c r="X114" s="31"/>
      <c r="Y114" s="31"/>
      <c r="Z114" s="27"/>
      <c r="AA114" s="31"/>
      <c r="AB114" s="27"/>
      <c r="AC114" s="31"/>
      <c r="AD114" s="31"/>
      <c r="AE114" s="27"/>
      <c r="AF114" s="31"/>
      <c r="AG114" s="27"/>
      <c r="AH114" s="31"/>
    </row>
    <row r="115" spans="1:35" x14ac:dyDescent="0.2">
      <c r="A115" s="22"/>
      <c r="B115" s="135"/>
      <c r="C115" s="135"/>
      <c r="D115" s="135" t="s">
        <v>1658</v>
      </c>
      <c r="E115" s="135"/>
      <c r="F115" s="14"/>
      <c r="G115" s="27"/>
      <c r="H115" s="31"/>
      <c r="I115" s="27"/>
      <c r="J115" s="31"/>
      <c r="K115" s="27"/>
      <c r="L115" s="31"/>
      <c r="M115" s="27"/>
      <c r="N115" s="31"/>
      <c r="O115" s="31"/>
      <c r="P115" s="27"/>
      <c r="Q115" s="31"/>
      <c r="R115" s="27"/>
      <c r="S115" s="31"/>
      <c r="T115" s="31"/>
      <c r="U115" s="27"/>
      <c r="V115" s="31"/>
      <c r="W115" s="27"/>
      <c r="X115" s="31"/>
      <c r="Y115" s="31"/>
      <c r="Z115" s="27"/>
      <c r="AA115" s="31"/>
      <c r="AB115" s="27"/>
      <c r="AC115" s="31"/>
      <c r="AD115" s="31"/>
      <c r="AE115" s="27"/>
      <c r="AF115" s="31"/>
      <c r="AG115" s="27"/>
      <c r="AH115" s="31"/>
    </row>
    <row r="116" spans="1:35" x14ac:dyDescent="0.2">
      <c r="A116" s="22"/>
      <c r="B116" s="135"/>
      <c r="C116" s="135"/>
      <c r="D116" s="135" t="s">
        <v>1659</v>
      </c>
      <c r="E116" s="135"/>
      <c r="F116" s="14"/>
      <c r="G116" s="27"/>
      <c r="H116" s="31"/>
      <c r="I116" s="27"/>
      <c r="J116" s="31"/>
      <c r="K116" s="27"/>
      <c r="L116" s="31"/>
      <c r="M116" s="27"/>
      <c r="N116" s="31"/>
      <c r="O116" s="31"/>
      <c r="P116" s="27"/>
      <c r="Q116" s="31"/>
      <c r="R116" s="27"/>
      <c r="S116" s="31"/>
      <c r="T116" s="31"/>
      <c r="U116" s="27"/>
      <c r="V116" s="31"/>
      <c r="W116" s="27"/>
      <c r="X116" s="31"/>
      <c r="Y116" s="31"/>
      <c r="Z116" s="27"/>
      <c r="AA116" s="31"/>
      <c r="AB116" s="27"/>
      <c r="AC116" s="31"/>
      <c r="AD116" s="31"/>
      <c r="AE116" s="27"/>
      <c r="AF116" s="31"/>
      <c r="AG116" s="27"/>
      <c r="AH116" s="31"/>
    </row>
    <row r="117" spans="1:35" x14ac:dyDescent="0.2">
      <c r="A117" s="22"/>
      <c r="B117" s="135"/>
      <c r="C117" s="135"/>
      <c r="D117" s="135" t="s">
        <v>1660</v>
      </c>
      <c r="E117" s="135"/>
      <c r="F117" s="14"/>
      <c r="G117" s="27"/>
      <c r="H117" s="31"/>
      <c r="I117" s="27"/>
      <c r="J117" s="31"/>
      <c r="K117" s="27"/>
      <c r="L117" s="31"/>
      <c r="M117" s="27"/>
      <c r="N117" s="31"/>
      <c r="O117" s="31"/>
      <c r="P117" s="27"/>
      <c r="Q117" s="31"/>
      <c r="R117" s="27"/>
      <c r="S117" s="31"/>
      <c r="T117" s="31"/>
      <c r="U117" s="27"/>
      <c r="V117" s="31"/>
      <c r="W117" s="27"/>
      <c r="X117" s="31"/>
      <c r="Y117" s="31"/>
      <c r="Z117" s="27"/>
      <c r="AA117" s="31"/>
      <c r="AB117" s="27"/>
      <c r="AC117" s="31"/>
      <c r="AD117" s="31"/>
      <c r="AE117" s="27"/>
      <c r="AF117" s="31"/>
      <c r="AG117" s="27"/>
      <c r="AH117" s="31"/>
    </row>
    <row r="118" spans="1:35" x14ac:dyDescent="0.2">
      <c r="A118" s="22"/>
      <c r="B118" s="135"/>
      <c r="C118" s="135"/>
      <c r="D118" s="133"/>
      <c r="E118" s="133"/>
      <c r="F118" s="14"/>
      <c r="G118" s="27"/>
      <c r="H118" s="31"/>
      <c r="I118" s="27"/>
      <c r="J118" s="31"/>
      <c r="K118" s="27"/>
      <c r="L118" s="31"/>
      <c r="M118" s="27"/>
      <c r="N118" s="31"/>
      <c r="O118" s="31"/>
      <c r="P118" s="27"/>
      <c r="Q118" s="31"/>
      <c r="R118" s="27"/>
      <c r="S118" s="31"/>
      <c r="T118" s="31"/>
      <c r="U118" s="27"/>
      <c r="V118" s="31"/>
      <c r="W118" s="27"/>
      <c r="X118" s="31"/>
      <c r="Y118" s="31"/>
      <c r="Z118" s="27"/>
      <c r="AA118" s="31"/>
      <c r="AB118" s="27"/>
      <c r="AC118" s="31"/>
      <c r="AD118" s="31"/>
      <c r="AE118" s="27"/>
      <c r="AF118" s="31"/>
      <c r="AG118" s="27"/>
      <c r="AH118" s="31"/>
      <c r="AI118" s="23"/>
    </row>
    <row r="119" spans="1:35" x14ac:dyDescent="0.2">
      <c r="A119" s="22"/>
      <c r="B119" s="135"/>
      <c r="C119" s="135"/>
      <c r="D119" s="133"/>
      <c r="E119" s="133"/>
      <c r="F119" s="14"/>
      <c r="G119" s="27"/>
      <c r="H119" s="31"/>
      <c r="I119" s="27"/>
      <c r="J119" s="31"/>
      <c r="K119" s="27"/>
      <c r="L119" s="31"/>
      <c r="M119" s="27"/>
      <c r="N119" s="31"/>
      <c r="O119" s="31"/>
      <c r="P119" s="27"/>
      <c r="Q119" s="31"/>
      <c r="R119" s="27"/>
      <c r="S119" s="31"/>
      <c r="T119" s="31"/>
      <c r="U119" s="27"/>
      <c r="V119" s="31"/>
      <c r="W119" s="27"/>
      <c r="X119" s="31"/>
      <c r="Y119" s="31"/>
      <c r="Z119" s="27"/>
      <c r="AA119" s="31"/>
      <c r="AB119" s="27"/>
      <c r="AC119" s="31"/>
      <c r="AD119" s="31"/>
      <c r="AE119" s="27"/>
      <c r="AF119" s="31"/>
      <c r="AG119" s="27"/>
      <c r="AH119" s="31"/>
      <c r="AI119" s="23"/>
    </row>
    <row r="120" spans="1:35" hidden="1" x14ac:dyDescent="0.2">
      <c r="B120" s="135"/>
      <c r="C120" s="135"/>
    </row>
    <row r="121" spans="1:35" x14ac:dyDescent="0.2">
      <c r="A121" s="22"/>
      <c r="B121" s="135" t="s">
        <v>1685</v>
      </c>
      <c r="C121" s="135" t="s">
        <v>83</v>
      </c>
      <c r="D121" s="135"/>
      <c r="E121" s="135"/>
      <c r="F121" s="14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</row>
    <row r="122" spans="1:35" x14ac:dyDescent="0.2">
      <c r="A122" s="22"/>
      <c r="B122" s="135"/>
      <c r="C122" s="135" t="s">
        <v>84</v>
      </c>
      <c r="D122" s="135" t="s">
        <v>1686</v>
      </c>
      <c r="E122" s="135"/>
      <c r="F122" s="14"/>
      <c r="G122" s="27"/>
      <c r="H122" s="31"/>
      <c r="I122" s="27"/>
      <c r="J122" s="31"/>
      <c r="K122" s="27"/>
      <c r="L122" s="31"/>
      <c r="M122" s="27"/>
      <c r="N122" s="31"/>
      <c r="O122" s="31"/>
      <c r="P122" s="27"/>
      <c r="Q122" s="31"/>
      <c r="R122" s="27"/>
      <c r="S122" s="31"/>
      <c r="T122" s="31"/>
      <c r="U122" s="27"/>
      <c r="V122" s="31"/>
      <c r="W122" s="27"/>
      <c r="X122" s="31"/>
      <c r="Y122" s="31"/>
      <c r="Z122" s="27"/>
      <c r="AA122" s="31"/>
      <c r="AB122" s="27"/>
      <c r="AC122" s="31"/>
      <c r="AD122" s="31"/>
      <c r="AE122" s="27"/>
      <c r="AF122" s="31"/>
      <c r="AG122" s="27"/>
      <c r="AH122" s="31"/>
    </row>
    <row r="123" spans="1:35" x14ac:dyDescent="0.2">
      <c r="A123" s="22"/>
      <c r="B123" s="135"/>
      <c r="C123" s="135"/>
      <c r="D123" s="135" t="s">
        <v>1687</v>
      </c>
      <c r="E123" s="135"/>
      <c r="F123" s="14"/>
      <c r="G123" s="27"/>
      <c r="H123" s="31"/>
      <c r="I123" s="27"/>
      <c r="J123" s="31"/>
      <c r="K123" s="27"/>
      <c r="L123" s="31"/>
      <c r="M123" s="27"/>
      <c r="N123" s="31"/>
      <c r="O123" s="31"/>
      <c r="P123" s="27"/>
      <c r="Q123" s="31"/>
      <c r="R123" s="27"/>
      <c r="S123" s="31"/>
      <c r="T123" s="31"/>
      <c r="U123" s="27"/>
      <c r="V123" s="31"/>
      <c r="W123" s="27"/>
      <c r="X123" s="31"/>
      <c r="Y123" s="31"/>
      <c r="Z123" s="27"/>
      <c r="AA123" s="31"/>
      <c r="AB123" s="27"/>
      <c r="AC123" s="31"/>
      <c r="AD123" s="31"/>
      <c r="AE123" s="27"/>
      <c r="AF123" s="31"/>
      <c r="AG123" s="27"/>
      <c r="AH123" s="31"/>
    </row>
    <row r="124" spans="1:35" x14ac:dyDescent="0.2">
      <c r="A124" s="22"/>
      <c r="B124" s="135" t="s">
        <v>517</v>
      </c>
      <c r="C124" s="135" t="s">
        <v>83</v>
      </c>
      <c r="D124" s="135"/>
      <c r="E124" s="135"/>
      <c r="F124" s="14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</row>
    <row r="125" spans="1:35" x14ac:dyDescent="0.2">
      <c r="A125" s="22"/>
      <c r="B125" s="135"/>
      <c r="C125" s="135" t="s">
        <v>84</v>
      </c>
      <c r="D125" s="135" t="s">
        <v>618</v>
      </c>
      <c r="E125" s="135"/>
      <c r="F125" s="14"/>
      <c r="G125" s="27"/>
      <c r="H125" s="31"/>
      <c r="I125" s="27"/>
      <c r="J125" s="31"/>
      <c r="K125" s="27"/>
      <c r="L125" s="31"/>
      <c r="M125" s="27"/>
      <c r="N125" s="31"/>
      <c r="O125" s="31"/>
      <c r="P125" s="27"/>
      <c r="Q125" s="31"/>
      <c r="R125" s="27"/>
      <c r="S125" s="31"/>
      <c r="T125" s="31"/>
      <c r="U125" s="27"/>
      <c r="V125" s="31"/>
      <c r="W125" s="27"/>
      <c r="X125" s="31"/>
      <c r="Y125" s="31"/>
      <c r="Z125" s="27"/>
      <c r="AA125" s="31"/>
      <c r="AB125" s="27"/>
      <c r="AC125" s="31"/>
      <c r="AD125" s="31"/>
      <c r="AE125" s="27"/>
      <c r="AF125" s="31"/>
      <c r="AG125" s="27"/>
      <c r="AH125" s="31"/>
    </row>
    <row r="126" spans="1:35" x14ac:dyDescent="0.2">
      <c r="A126" s="22"/>
      <c r="B126" s="135"/>
      <c r="C126" s="135"/>
      <c r="D126" s="135" t="s">
        <v>619</v>
      </c>
      <c r="E126" s="135"/>
      <c r="F126" s="14"/>
      <c r="G126" s="27"/>
      <c r="H126" s="31"/>
      <c r="I126" s="27"/>
      <c r="J126" s="31"/>
      <c r="K126" s="27"/>
      <c r="L126" s="31"/>
      <c r="M126" s="27"/>
      <c r="N126" s="31"/>
      <c r="O126" s="31"/>
      <c r="P126" s="27"/>
      <c r="Q126" s="31"/>
      <c r="R126" s="27"/>
      <c r="S126" s="31"/>
      <c r="T126" s="31"/>
      <c r="U126" s="27"/>
      <c r="V126" s="31"/>
      <c r="W126" s="27"/>
      <c r="X126" s="31"/>
      <c r="Y126" s="31"/>
      <c r="Z126" s="27"/>
      <c r="AA126" s="31"/>
      <c r="AB126" s="27"/>
      <c r="AC126" s="31"/>
      <c r="AD126" s="31"/>
      <c r="AE126" s="27"/>
      <c r="AF126" s="31"/>
      <c r="AG126" s="27"/>
      <c r="AH126" s="31"/>
    </row>
    <row r="127" spans="1:35" x14ac:dyDescent="0.2">
      <c r="A127" s="22"/>
      <c r="B127" s="135" t="s">
        <v>1718</v>
      </c>
      <c r="C127" s="135"/>
      <c r="D127" s="135"/>
      <c r="E127" s="135"/>
      <c r="F127" s="14"/>
      <c r="G127" s="27"/>
      <c r="H127" s="31"/>
      <c r="I127" s="27"/>
      <c r="J127" s="31"/>
      <c r="K127" s="27"/>
      <c r="L127" s="31"/>
      <c r="M127" s="27"/>
      <c r="N127" s="31"/>
      <c r="O127" s="31"/>
      <c r="P127" s="27"/>
      <c r="Q127" s="31"/>
      <c r="R127" s="27"/>
      <c r="S127" s="31"/>
      <c r="T127" s="31"/>
      <c r="U127" s="27"/>
      <c r="V127" s="31"/>
      <c r="W127" s="27"/>
      <c r="X127" s="31"/>
      <c r="Y127" s="31"/>
      <c r="Z127" s="27"/>
      <c r="AA127" s="31"/>
      <c r="AB127" s="27"/>
      <c r="AC127" s="31"/>
      <c r="AD127" s="31"/>
      <c r="AE127" s="27"/>
      <c r="AF127" s="31"/>
      <c r="AG127" s="27"/>
      <c r="AH127" s="31"/>
    </row>
    <row r="128" spans="1:35" x14ac:dyDescent="0.2">
      <c r="A128" s="22"/>
      <c r="B128" s="135" t="s">
        <v>1719</v>
      </c>
      <c r="C128" s="135" t="s">
        <v>589</v>
      </c>
      <c r="D128" s="135"/>
      <c r="E128" s="135"/>
      <c r="F128" s="14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</row>
    <row r="129" spans="1:35" hidden="1" x14ac:dyDescent="0.2">
      <c r="B129" s="135"/>
    </row>
    <row r="130" spans="1:35" hidden="1" x14ac:dyDescent="0.2">
      <c r="B130" s="135"/>
    </row>
    <row r="131" spans="1:35" x14ac:dyDescent="0.2">
      <c r="A131" s="22"/>
      <c r="B131" s="14" t="s">
        <v>1720</v>
      </c>
      <c r="C131" s="133"/>
      <c r="D131" s="133"/>
      <c r="E131" s="133"/>
      <c r="F131" s="27"/>
      <c r="G131" s="31"/>
      <c r="H131" s="27"/>
      <c r="I131" s="31"/>
      <c r="J131" s="27"/>
      <c r="K131" s="31"/>
      <c r="L131" s="27"/>
      <c r="M131" s="31"/>
      <c r="N131" s="31"/>
      <c r="O131" s="27"/>
      <c r="P131" s="31"/>
      <c r="Q131" s="27"/>
      <c r="R131" s="31"/>
      <c r="S131" s="31"/>
      <c r="T131" s="27"/>
      <c r="U131" s="31"/>
      <c r="V131" s="27"/>
      <c r="W131" s="31"/>
      <c r="X131" s="31"/>
      <c r="Y131" s="27"/>
      <c r="Z131" s="31"/>
      <c r="AA131" s="27"/>
      <c r="AB131" s="31"/>
      <c r="AC131" s="31"/>
      <c r="AD131" s="27"/>
      <c r="AE131" s="31"/>
      <c r="AF131" s="27"/>
      <c r="AG131" s="31"/>
      <c r="AH131" s="31"/>
    </row>
    <row r="132" spans="1:35" x14ac:dyDescent="0.2">
      <c r="A132" s="22"/>
      <c r="B132" s="135" t="s">
        <v>1722</v>
      </c>
      <c r="C132" s="135"/>
      <c r="D132" s="135"/>
      <c r="E132" s="135"/>
      <c r="F132" s="99">
        <v>1</v>
      </c>
      <c r="G132" s="31"/>
      <c r="H132" s="99">
        <v>1</v>
      </c>
      <c r="I132" s="31"/>
      <c r="J132" s="99">
        <v>1</v>
      </c>
      <c r="K132" s="31"/>
      <c r="L132" s="99">
        <v>1</v>
      </c>
      <c r="M132" s="31"/>
      <c r="N132" s="31"/>
      <c r="O132" s="99">
        <v>1</v>
      </c>
      <c r="P132" s="31"/>
      <c r="Q132" s="99">
        <v>1</v>
      </c>
      <c r="R132" s="31"/>
      <c r="S132" s="31"/>
      <c r="T132" s="99">
        <v>1</v>
      </c>
      <c r="U132" s="31"/>
      <c r="V132" s="99">
        <v>1</v>
      </c>
      <c r="W132" s="31"/>
      <c r="X132" s="31"/>
      <c r="Y132" s="99">
        <v>1</v>
      </c>
      <c r="Z132" s="31"/>
      <c r="AA132" s="99">
        <v>1</v>
      </c>
      <c r="AB132" s="31"/>
      <c r="AC132" s="31"/>
      <c r="AD132" s="99">
        <v>1</v>
      </c>
      <c r="AE132" s="31"/>
      <c r="AF132" s="99">
        <v>1</v>
      </c>
      <c r="AG132" s="31"/>
      <c r="AH132" s="31"/>
    </row>
    <row r="133" spans="1:35" x14ac:dyDescent="0.2">
      <c r="A133" s="22"/>
      <c r="B133" s="135" t="s">
        <v>1723</v>
      </c>
      <c r="C133" s="135"/>
      <c r="D133" s="135"/>
      <c r="E133" s="135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</row>
    <row r="134" spans="1:35" x14ac:dyDescent="0.2">
      <c r="A134" s="22"/>
      <c r="B134" s="178" t="s">
        <v>1691</v>
      </c>
      <c r="C134" s="178"/>
      <c r="D134" s="178"/>
      <c r="E134" s="27"/>
      <c r="F134" s="27"/>
      <c r="G134" s="31"/>
      <c r="H134" s="27"/>
      <c r="I134" s="31"/>
      <c r="J134" s="27"/>
      <c r="K134" s="31"/>
      <c r="L134" s="27"/>
      <c r="M134" s="31"/>
      <c r="N134" s="31"/>
      <c r="O134" s="27"/>
      <c r="P134" s="31"/>
      <c r="Q134" s="27"/>
      <c r="R134" s="31"/>
      <c r="S134" s="31"/>
      <c r="T134" s="27"/>
      <c r="U134" s="31"/>
      <c r="V134" s="27"/>
      <c r="W134" s="31"/>
      <c r="X134" s="31"/>
      <c r="Y134" s="27"/>
      <c r="Z134" s="31"/>
      <c r="AA134" s="27"/>
      <c r="AB134" s="31"/>
      <c r="AC134" s="31"/>
      <c r="AD134" s="27"/>
      <c r="AE134" s="31"/>
      <c r="AF134" s="27"/>
      <c r="AG134" s="31"/>
      <c r="AH134" s="31"/>
      <c r="AI134" s="23"/>
    </row>
    <row r="135" spans="1:35" x14ac:dyDescent="0.2">
      <c r="A135" s="22"/>
      <c r="B135" s="178" t="s">
        <v>1692</v>
      </c>
      <c r="C135" s="178"/>
      <c r="D135" s="178"/>
      <c r="E135" s="27"/>
      <c r="F135" s="27"/>
      <c r="G135" s="31"/>
      <c r="H135" s="27"/>
      <c r="I135" s="31"/>
      <c r="J135" s="27"/>
      <c r="K135" s="31"/>
      <c r="L135" s="27"/>
      <c r="M135" s="31"/>
      <c r="N135" s="31"/>
      <c r="O135" s="27"/>
      <c r="P135" s="31"/>
      <c r="Q135" s="27"/>
      <c r="R135" s="31"/>
      <c r="S135" s="31"/>
      <c r="T135" s="27"/>
      <c r="U135" s="31"/>
      <c r="V135" s="27"/>
      <c r="W135" s="31"/>
      <c r="X135" s="31"/>
      <c r="Y135" s="27"/>
      <c r="Z135" s="31"/>
      <c r="AA135" s="27"/>
      <c r="AB135" s="31"/>
      <c r="AC135" s="31"/>
      <c r="AD135" s="27"/>
      <c r="AE135" s="31"/>
      <c r="AF135" s="27"/>
      <c r="AG135" s="31"/>
      <c r="AH135" s="31"/>
      <c r="AI135" s="23"/>
    </row>
    <row r="136" spans="1:35" hidden="1" x14ac:dyDescent="0.2"/>
  </sheetData>
  <mergeCells count="115">
    <mergeCell ref="B127:E127"/>
    <mergeCell ref="B128:B130"/>
    <mergeCell ref="C128:E128"/>
    <mergeCell ref="C131:E131"/>
    <mergeCell ref="B132:E132"/>
    <mergeCell ref="B133:E133"/>
    <mergeCell ref="B134:D134"/>
    <mergeCell ref="B135:D135"/>
    <mergeCell ref="B121:B123"/>
    <mergeCell ref="C121:E121"/>
    <mergeCell ref="C122:C123"/>
    <mergeCell ref="D122:E122"/>
    <mergeCell ref="D123:E123"/>
    <mergeCell ref="B124:B126"/>
    <mergeCell ref="C124:E124"/>
    <mergeCell ref="C125:C126"/>
    <mergeCell ref="D125:E125"/>
    <mergeCell ref="D126:E126"/>
    <mergeCell ref="B113:B120"/>
    <mergeCell ref="C113:E113"/>
    <mergeCell ref="C114:C120"/>
    <mergeCell ref="D114:E114"/>
    <mergeCell ref="D115:E115"/>
    <mergeCell ref="D116:E116"/>
    <mergeCell ref="D117:E117"/>
    <mergeCell ref="D118:E118"/>
    <mergeCell ref="D119:E119"/>
    <mergeCell ref="B88:D88"/>
    <mergeCell ref="B104:E104"/>
    <mergeCell ref="B105:B109"/>
    <mergeCell ref="C105:E105"/>
    <mergeCell ref="C106:C109"/>
    <mergeCell ref="D106:E106"/>
    <mergeCell ref="D107:E107"/>
    <mergeCell ref="D108:E108"/>
    <mergeCell ref="B110:B112"/>
    <mergeCell ref="C110:E110"/>
    <mergeCell ref="C111:C112"/>
    <mergeCell ref="D111:E111"/>
    <mergeCell ref="D112:E112"/>
    <mergeCell ref="B76:E76"/>
    <mergeCell ref="B80:D80"/>
    <mergeCell ref="B81:D81"/>
    <mergeCell ref="B82:D82"/>
    <mergeCell ref="B83:D83"/>
    <mergeCell ref="B84:D84"/>
    <mergeCell ref="B85:D85"/>
    <mergeCell ref="B86:D86"/>
    <mergeCell ref="B87:D87"/>
    <mergeCell ref="B66:E66"/>
    <mergeCell ref="B67:B73"/>
    <mergeCell ref="C67:E67"/>
    <mergeCell ref="D69:E69"/>
    <mergeCell ref="D70:E70"/>
    <mergeCell ref="D71:E71"/>
    <mergeCell ref="D72:E72"/>
    <mergeCell ref="C74:E74"/>
    <mergeCell ref="B75:E75"/>
    <mergeCell ref="B57:B62"/>
    <mergeCell ref="C57:E57"/>
    <mergeCell ref="C58:C62"/>
    <mergeCell ref="D58:E58"/>
    <mergeCell ref="D59:E59"/>
    <mergeCell ref="D60:E60"/>
    <mergeCell ref="D61:E61"/>
    <mergeCell ref="B63:B65"/>
    <mergeCell ref="C63:E63"/>
    <mergeCell ref="C64:C65"/>
    <mergeCell ref="D64:E64"/>
    <mergeCell ref="D65:E65"/>
    <mergeCell ref="B46:B48"/>
    <mergeCell ref="C46:E46"/>
    <mergeCell ref="C47:C48"/>
    <mergeCell ref="D47:E47"/>
    <mergeCell ref="D48:E48"/>
    <mergeCell ref="B49:B56"/>
    <mergeCell ref="C49:E49"/>
    <mergeCell ref="C50:C56"/>
    <mergeCell ref="D50:E50"/>
    <mergeCell ref="D51:E51"/>
    <mergeCell ref="D52:E52"/>
    <mergeCell ref="D53:E53"/>
    <mergeCell ref="D54:E54"/>
    <mergeCell ref="D55:E55"/>
    <mergeCell ref="Y32:AC32"/>
    <mergeCell ref="AD32:AH32"/>
    <mergeCell ref="B36:E36"/>
    <mergeCell ref="B37:E37"/>
    <mergeCell ref="B38:E38"/>
    <mergeCell ref="B39:E39"/>
    <mergeCell ref="B40:B45"/>
    <mergeCell ref="C40:E40"/>
    <mergeCell ref="C41:C45"/>
    <mergeCell ref="D41:E41"/>
    <mergeCell ref="D42:E42"/>
    <mergeCell ref="D43:E43"/>
    <mergeCell ref="D44:E44"/>
    <mergeCell ref="B10:N10"/>
    <mergeCell ref="B11:N11"/>
    <mergeCell ref="B12:N12"/>
    <mergeCell ref="B32:E33"/>
    <mergeCell ref="F32:G32"/>
    <mergeCell ref="H32:I32"/>
    <mergeCell ref="J32:N32"/>
    <mergeCell ref="O32:S32"/>
    <mergeCell ref="T32:X32"/>
    <mergeCell ref="B1:N1"/>
    <mergeCell ref="B2:N2"/>
    <mergeCell ref="B3:N3"/>
    <mergeCell ref="B4:N4"/>
    <mergeCell ref="B5:N5"/>
    <mergeCell ref="B6:N6"/>
    <mergeCell ref="B7:N7"/>
    <mergeCell ref="B8:N8"/>
    <mergeCell ref="B9:N9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U159"/>
  <sheetViews>
    <sheetView topLeftCell="C76" zoomScaleNormal="100" zoomScalePageLayoutView="60" workbookViewId="0">
      <selection activeCell="W44" sqref="W44"/>
    </sheetView>
  </sheetViews>
  <sheetFormatPr defaultColWidth="8.85546875" defaultRowHeight="12.75" x14ac:dyDescent="0.2"/>
  <cols>
    <col min="1" max="1" width="0" style="17" hidden="1" customWidth="1"/>
    <col min="2" max="6" width="11.5703125" style="17"/>
    <col min="7" max="14" width="0" style="17" hidden="1" customWidth="1"/>
    <col min="15" max="23" width="11.5703125" style="17"/>
    <col min="24" max="24" width="0" style="17" hidden="1" customWidth="1"/>
    <col min="25" max="983" width="11.5703125" style="17"/>
    <col min="984" max="984" width="3.28515625" style="17" hidden="1" customWidth="1"/>
    <col min="985" max="985" width="30" style="17" customWidth="1"/>
    <col min="986" max="986" width="5.140625" style="17" customWidth="1"/>
    <col min="987" max="987" width="3.28515625" style="17" customWidth="1"/>
    <col min="988" max="988" width="29.42578125" style="17" customWidth="1"/>
    <col min="989" max="989" width="5.140625" style="17" hidden="1" customWidth="1"/>
    <col min="990" max="1006" width="10.5703125" style="17" customWidth="1"/>
    <col min="1007" max="1008" width="3.28515625" style="17" hidden="1" customWidth="1"/>
    <col min="1009" max="1009" width="3.5703125" style="17" hidden="1" customWidth="1"/>
    <col min="1010" max="1025" width="11.5703125" style="17"/>
    <col min="1026" max="16384" width="8.85546875" style="17"/>
  </cols>
  <sheetData>
    <row r="1" spans="1:26" x14ac:dyDescent="0.2">
      <c r="A1" s="32"/>
      <c r="B1" s="149" t="s">
        <v>1725</v>
      </c>
      <c r="C1" s="149"/>
      <c r="D1" s="149"/>
      <c r="E1" s="149"/>
      <c r="F1" s="149"/>
      <c r="G1" s="149"/>
      <c r="H1" s="149"/>
      <c r="I1" s="149"/>
      <c r="J1" s="149"/>
      <c r="K1" s="149"/>
      <c r="R1" s="90"/>
      <c r="S1" s="90"/>
      <c r="T1" s="90"/>
      <c r="U1" s="90"/>
      <c r="V1" s="100"/>
      <c r="W1" s="100"/>
      <c r="X1" s="100"/>
      <c r="Y1" s="100"/>
      <c r="Z1" s="90"/>
    </row>
    <row r="2" spans="1:26" ht="12" customHeight="1" x14ac:dyDescent="0.2">
      <c r="A2" s="32"/>
      <c r="B2" s="145" t="s">
        <v>2</v>
      </c>
      <c r="C2" s="145"/>
      <c r="D2" s="145"/>
      <c r="E2" s="145"/>
      <c r="F2" s="145"/>
      <c r="G2" s="145"/>
      <c r="H2" s="145"/>
      <c r="I2" s="145"/>
      <c r="J2" s="145"/>
      <c r="K2" s="145"/>
      <c r="R2" s="90"/>
      <c r="S2" s="90"/>
      <c r="T2" s="90"/>
      <c r="U2" s="90"/>
      <c r="V2" s="100"/>
      <c r="W2" s="100"/>
      <c r="X2" s="100"/>
      <c r="Y2" s="100"/>
      <c r="Z2" s="90"/>
    </row>
    <row r="3" spans="1:26" ht="12" customHeight="1" x14ac:dyDescent="0.2">
      <c r="A3" s="32"/>
      <c r="B3" s="145" t="s">
        <v>3</v>
      </c>
      <c r="C3" s="145"/>
      <c r="D3" s="145"/>
      <c r="E3" s="145"/>
      <c r="F3" s="145"/>
      <c r="G3" s="145"/>
      <c r="H3" s="145"/>
      <c r="I3" s="145"/>
      <c r="J3" s="145"/>
      <c r="K3" s="145"/>
      <c r="R3" s="90"/>
      <c r="S3" s="90"/>
      <c r="T3" s="90"/>
      <c r="U3" s="90"/>
      <c r="V3" s="100"/>
      <c r="W3" s="100"/>
      <c r="X3" s="100"/>
      <c r="Y3" s="100"/>
      <c r="Z3" s="90"/>
    </row>
    <row r="4" spans="1:26" ht="12" customHeight="1" x14ac:dyDescent="0.2">
      <c r="A4" s="32"/>
      <c r="B4" s="145" t="s">
        <v>4</v>
      </c>
      <c r="C4" s="145"/>
      <c r="D4" s="145"/>
      <c r="E4" s="145"/>
      <c r="F4" s="145"/>
      <c r="G4" s="145"/>
      <c r="H4" s="145"/>
      <c r="I4" s="145"/>
      <c r="J4" s="145"/>
      <c r="K4" s="145"/>
      <c r="R4" s="90"/>
      <c r="S4" s="90"/>
      <c r="T4" s="90"/>
      <c r="U4" s="90"/>
      <c r="V4" s="100"/>
      <c r="W4" s="100"/>
      <c r="X4" s="100"/>
      <c r="Y4" s="100"/>
      <c r="Z4" s="90"/>
    </row>
    <row r="5" spans="1:26" ht="12" customHeight="1" x14ac:dyDescent="0.2">
      <c r="A5" s="32"/>
      <c r="B5" s="145" t="s">
        <v>5</v>
      </c>
      <c r="C5" s="145"/>
      <c r="D5" s="145"/>
      <c r="E5" s="145"/>
      <c r="F5" s="145"/>
      <c r="G5" s="145"/>
      <c r="H5" s="145"/>
      <c r="I5" s="145"/>
      <c r="J5" s="145"/>
      <c r="K5" s="145"/>
      <c r="R5" s="90"/>
      <c r="S5" s="90"/>
      <c r="T5" s="90"/>
      <c r="U5" s="90"/>
      <c r="V5" s="100"/>
      <c r="W5" s="100"/>
      <c r="X5" s="100"/>
      <c r="Y5" s="100"/>
      <c r="Z5" s="90"/>
    </row>
    <row r="6" spans="1:26" ht="12" customHeight="1" x14ac:dyDescent="0.2">
      <c r="A6" s="32"/>
      <c r="B6" s="145" t="s">
        <v>6</v>
      </c>
      <c r="C6" s="145"/>
      <c r="D6" s="145"/>
      <c r="E6" s="145"/>
      <c r="F6" s="145"/>
      <c r="G6" s="145"/>
      <c r="H6" s="145"/>
      <c r="I6" s="145"/>
      <c r="J6" s="145"/>
      <c r="K6" s="145"/>
      <c r="R6" s="90"/>
      <c r="S6" s="90"/>
      <c r="T6" s="90"/>
      <c r="U6" s="90"/>
      <c r="V6" s="100"/>
      <c r="W6" s="100"/>
      <c r="X6" s="100"/>
      <c r="Y6" s="100"/>
      <c r="Z6" s="90"/>
    </row>
    <row r="7" spans="1:26" ht="12" customHeight="1" x14ac:dyDescent="0.2">
      <c r="A7" s="32"/>
      <c r="B7" s="145" t="s">
        <v>7</v>
      </c>
      <c r="C7" s="145"/>
      <c r="D7" s="145"/>
      <c r="E7" s="145"/>
      <c r="F7" s="145"/>
      <c r="G7" s="145"/>
      <c r="H7" s="145"/>
      <c r="I7" s="145"/>
      <c r="J7" s="145"/>
      <c r="K7" s="145"/>
      <c r="R7" s="90"/>
      <c r="S7" s="90"/>
      <c r="T7" s="90"/>
      <c r="U7" s="90"/>
      <c r="V7" s="100"/>
      <c r="W7" s="100"/>
      <c r="X7" s="100"/>
      <c r="Y7" s="100"/>
      <c r="Z7" s="90"/>
    </row>
    <row r="8" spans="1:26" x14ac:dyDescent="0.2">
      <c r="A8" s="32"/>
      <c r="B8" s="145"/>
      <c r="C8" s="145"/>
      <c r="D8" s="145"/>
      <c r="E8" s="145"/>
      <c r="F8" s="145"/>
      <c r="G8" s="145"/>
      <c r="H8" s="145"/>
      <c r="I8" s="145"/>
      <c r="J8" s="145"/>
      <c r="K8" s="145"/>
      <c r="R8" s="90"/>
      <c r="S8" s="90"/>
      <c r="T8" s="90"/>
      <c r="U8" s="90"/>
      <c r="V8" s="100"/>
      <c r="W8" s="100"/>
      <c r="X8" s="100"/>
      <c r="Y8" s="100"/>
      <c r="Z8" s="90"/>
    </row>
    <row r="9" spans="1:26" x14ac:dyDescent="0.2">
      <c r="A9" s="32"/>
      <c r="B9" s="154" t="s">
        <v>493</v>
      </c>
      <c r="C9" s="154"/>
      <c r="D9" s="154"/>
      <c r="E9" s="154"/>
      <c r="F9" s="154"/>
      <c r="G9" s="154"/>
      <c r="H9" s="154"/>
      <c r="I9" s="154"/>
      <c r="J9" s="154"/>
      <c r="K9" s="154"/>
      <c r="R9" s="90"/>
      <c r="S9" s="90"/>
      <c r="T9" s="90"/>
      <c r="U9" s="90"/>
      <c r="V9" s="100"/>
      <c r="W9" s="100"/>
      <c r="X9" s="100"/>
      <c r="Y9" s="100"/>
      <c r="Z9" s="90"/>
    </row>
    <row r="10" spans="1:26" x14ac:dyDescent="0.2">
      <c r="A10" s="32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R10" s="90"/>
      <c r="S10" s="90"/>
      <c r="T10" s="90"/>
      <c r="U10" s="90"/>
      <c r="V10" s="100"/>
      <c r="W10" s="100"/>
      <c r="X10" s="100"/>
      <c r="Y10" s="100"/>
      <c r="Z10" s="90"/>
    </row>
    <row r="11" spans="1:26" x14ac:dyDescent="0.2">
      <c r="A11" s="32"/>
      <c r="B11" s="154" t="s">
        <v>372</v>
      </c>
      <c r="C11" s="154"/>
      <c r="D11" s="154"/>
      <c r="E11" s="154"/>
      <c r="F11" s="154"/>
      <c r="G11" s="154"/>
      <c r="H11" s="154"/>
      <c r="I11" s="154"/>
      <c r="J11" s="154"/>
      <c r="K11" s="154"/>
      <c r="R11" s="90"/>
      <c r="S11" s="90"/>
      <c r="T11" s="90"/>
      <c r="U11" s="90"/>
      <c r="V11" s="100"/>
      <c r="W11" s="100"/>
      <c r="X11" s="100"/>
      <c r="Y11" s="100"/>
      <c r="Z11" s="90"/>
    </row>
    <row r="12" spans="1:26" x14ac:dyDescent="0.2">
      <c r="A12" s="36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R12" s="90"/>
      <c r="S12" s="90"/>
      <c r="T12" s="90"/>
      <c r="U12" s="90"/>
      <c r="V12" s="100"/>
      <c r="W12" s="100"/>
      <c r="X12" s="100"/>
      <c r="Y12" s="100"/>
      <c r="Z12" s="90"/>
    </row>
    <row r="13" spans="1:26" hidden="1" x14ac:dyDescent="0.2"/>
    <row r="14" spans="1:26" hidden="1" x14ac:dyDescent="0.2"/>
    <row r="15" spans="1:26" hidden="1" x14ac:dyDescent="0.2"/>
    <row r="16" spans="1:26" hidden="1" x14ac:dyDescent="0.2"/>
    <row r="17" spans="1:23" hidden="1" x14ac:dyDescent="0.2"/>
    <row r="18" spans="1:23" hidden="1" x14ac:dyDescent="0.2"/>
    <row r="19" spans="1:23" hidden="1" x14ac:dyDescent="0.2"/>
    <row r="20" spans="1:23" hidden="1" x14ac:dyDescent="0.2"/>
    <row r="21" spans="1:23" hidden="1" x14ac:dyDescent="0.2"/>
    <row r="22" spans="1:23" hidden="1" x14ac:dyDescent="0.2"/>
    <row r="23" spans="1:23" hidden="1" x14ac:dyDescent="0.2"/>
    <row r="24" spans="1:23" hidden="1" x14ac:dyDescent="0.2"/>
    <row r="25" spans="1:23" hidden="1" x14ac:dyDescent="0.2"/>
    <row r="26" spans="1:23" hidden="1" x14ac:dyDescent="0.2"/>
    <row r="27" spans="1:23" hidden="1" x14ac:dyDescent="0.2"/>
    <row r="28" spans="1:23" hidden="1" x14ac:dyDescent="0.2"/>
    <row r="29" spans="1:23" hidden="1" x14ac:dyDescent="0.2"/>
    <row r="30" spans="1:23" hidden="1" x14ac:dyDescent="0.2"/>
    <row r="31" spans="1:23" hidden="1" x14ac:dyDescent="0.2"/>
    <row r="32" spans="1:23" x14ac:dyDescent="0.2">
      <c r="A32" s="22"/>
      <c r="B32" s="150" t="s">
        <v>1644</v>
      </c>
      <c r="C32" s="150"/>
      <c r="D32" s="150"/>
      <c r="E32" s="150"/>
      <c r="F32" s="150"/>
      <c r="G32" s="40" t="s">
        <v>138</v>
      </c>
      <c r="H32" s="40" t="s">
        <v>139</v>
      </c>
      <c r="I32" s="151" t="s">
        <v>140</v>
      </c>
      <c r="J32" s="151"/>
      <c r="K32" s="151"/>
      <c r="L32" s="151" t="s">
        <v>141</v>
      </c>
      <c r="M32" s="151"/>
      <c r="N32" s="151"/>
      <c r="O32" s="151" t="s">
        <v>91</v>
      </c>
      <c r="P32" s="151"/>
      <c r="Q32" s="151"/>
      <c r="R32" s="151" t="s">
        <v>92</v>
      </c>
      <c r="S32" s="151"/>
      <c r="T32" s="151"/>
      <c r="U32" s="151" t="s">
        <v>93</v>
      </c>
      <c r="V32" s="151"/>
      <c r="W32" s="151"/>
    </row>
    <row r="33" spans="1:24" ht="63.75" x14ac:dyDescent="0.2">
      <c r="A33" s="22"/>
      <c r="B33" s="150"/>
      <c r="C33" s="150"/>
      <c r="D33" s="150"/>
      <c r="E33" s="150"/>
      <c r="F33" s="150"/>
      <c r="G33" s="40" t="s">
        <v>144</v>
      </c>
      <c r="H33" s="40" t="s">
        <v>145</v>
      </c>
      <c r="I33" s="52" t="s">
        <v>146</v>
      </c>
      <c r="J33" s="52" t="s">
        <v>147</v>
      </c>
      <c r="K33" s="52" t="s">
        <v>148</v>
      </c>
      <c r="L33" s="52" t="s">
        <v>149</v>
      </c>
      <c r="M33" s="52" t="s">
        <v>147</v>
      </c>
      <c r="N33" s="52" t="s">
        <v>148</v>
      </c>
      <c r="O33" s="52" t="s">
        <v>150</v>
      </c>
      <c r="P33" s="52" t="s">
        <v>147</v>
      </c>
      <c r="Q33" s="52" t="s">
        <v>148</v>
      </c>
      <c r="R33" s="52" t="s">
        <v>150</v>
      </c>
      <c r="S33" s="52" t="s">
        <v>147</v>
      </c>
      <c r="T33" s="52" t="s">
        <v>148</v>
      </c>
      <c r="U33" s="52" t="s">
        <v>150</v>
      </c>
      <c r="V33" s="52" t="s">
        <v>147</v>
      </c>
      <c r="W33" s="52" t="s">
        <v>148</v>
      </c>
    </row>
    <row r="34" spans="1:24" hidden="1" x14ac:dyDescent="0.2"/>
    <row r="35" spans="1:24" hidden="1" x14ac:dyDescent="0.2"/>
    <row r="36" spans="1:24" x14ac:dyDescent="0.2">
      <c r="A36" s="22"/>
      <c r="B36" s="150">
        <v>1</v>
      </c>
      <c r="C36" s="150"/>
      <c r="D36" s="150"/>
      <c r="E36" s="150"/>
      <c r="F36" s="40"/>
      <c r="G36" s="40">
        <v>2</v>
      </c>
      <c r="H36" s="40">
        <v>3</v>
      </c>
      <c r="I36" s="40">
        <v>4</v>
      </c>
      <c r="J36" s="40">
        <v>5</v>
      </c>
      <c r="K36" s="40">
        <v>6</v>
      </c>
      <c r="L36" s="40">
        <v>7</v>
      </c>
      <c r="M36" s="40">
        <v>8</v>
      </c>
      <c r="N36" s="40">
        <v>9</v>
      </c>
      <c r="O36" s="40">
        <v>10</v>
      </c>
      <c r="P36" s="40">
        <v>11</v>
      </c>
      <c r="Q36" s="40">
        <v>12</v>
      </c>
      <c r="R36" s="40">
        <v>13</v>
      </c>
      <c r="S36" s="40">
        <v>14</v>
      </c>
      <c r="T36" s="40">
        <v>15</v>
      </c>
      <c r="U36" s="40">
        <v>16</v>
      </c>
      <c r="V36" s="40">
        <v>17</v>
      </c>
      <c r="W36" s="40">
        <v>18</v>
      </c>
    </row>
    <row r="37" spans="1:24" x14ac:dyDescent="0.2">
      <c r="A37" s="22"/>
      <c r="B37" s="135" t="s">
        <v>1726</v>
      </c>
      <c r="C37" s="135"/>
      <c r="D37" s="135"/>
      <c r="E37" s="135"/>
      <c r="F37" s="14"/>
      <c r="G37" s="31"/>
      <c r="H37" s="31"/>
      <c r="I37" s="31"/>
      <c r="J37" s="31"/>
      <c r="K37" s="31"/>
      <c r="L37" s="31"/>
      <c r="M37" s="31"/>
      <c r="N37" s="31"/>
      <c r="O37" s="31">
        <v>123567.67</v>
      </c>
      <c r="P37" s="31">
        <v>207179.9964</v>
      </c>
      <c r="Q37" s="31">
        <v>167.665212429756</v>
      </c>
      <c r="R37" s="31">
        <v>161025.41</v>
      </c>
      <c r="S37" s="31">
        <v>336863.6</v>
      </c>
      <c r="T37" s="31">
        <v>209.19903262472701</v>
      </c>
      <c r="U37" s="31">
        <v>262703.31</v>
      </c>
      <c r="V37" s="31">
        <v>281116.68</v>
      </c>
      <c r="W37" s="84">
        <v>107.00918842629</v>
      </c>
    </row>
    <row r="38" spans="1:24" x14ac:dyDescent="0.2">
      <c r="A38" s="22"/>
      <c r="B38" s="135" t="s">
        <v>507</v>
      </c>
      <c r="C38" s="135" t="s">
        <v>83</v>
      </c>
      <c r="D38" s="135"/>
      <c r="E38" s="135"/>
      <c r="F38" s="14"/>
      <c r="G38" s="31"/>
      <c r="H38" s="31"/>
      <c r="I38" s="31"/>
      <c r="J38" s="31"/>
      <c r="K38" s="31"/>
      <c r="L38" s="31"/>
      <c r="M38" s="31"/>
      <c r="N38" s="31"/>
      <c r="O38" s="31">
        <v>470</v>
      </c>
      <c r="P38" s="31">
        <v>19360.72</v>
      </c>
      <c r="Q38" s="31">
        <v>4119.30212765958</v>
      </c>
      <c r="R38" s="31">
        <v>17962</v>
      </c>
      <c r="S38" s="31">
        <v>29125</v>
      </c>
      <c r="T38" s="31">
        <v>162.14786772074399</v>
      </c>
      <c r="U38" s="31">
        <v>17962</v>
      </c>
      <c r="V38" s="31">
        <v>38479.78</v>
      </c>
      <c r="W38" s="84">
        <v>214.22881639015699</v>
      </c>
    </row>
    <row r="39" spans="1:24" x14ac:dyDescent="0.2">
      <c r="A39" s="22"/>
      <c r="B39" s="135"/>
      <c r="C39" s="135" t="s">
        <v>84</v>
      </c>
      <c r="D39" s="135" t="s">
        <v>1646</v>
      </c>
      <c r="E39" s="135"/>
      <c r="F39" s="14"/>
      <c r="G39" s="27"/>
      <c r="H39" s="27"/>
      <c r="I39" s="27"/>
      <c r="J39" s="27"/>
      <c r="K39" s="31"/>
      <c r="L39" s="27"/>
      <c r="M39" s="27"/>
      <c r="N39" s="31"/>
      <c r="O39" s="27"/>
      <c r="P39" s="27">
        <v>6194.45</v>
      </c>
      <c r="Q39" s="31"/>
      <c r="R39" s="27">
        <v>5585</v>
      </c>
      <c r="S39" s="27">
        <v>16672.79</v>
      </c>
      <c r="T39" s="31">
        <v>298.52802148612398</v>
      </c>
      <c r="U39" s="27">
        <v>5585</v>
      </c>
      <c r="V39" s="27">
        <v>18854.71</v>
      </c>
      <c r="W39" s="84">
        <v>337.595523724261</v>
      </c>
    </row>
    <row r="40" spans="1:24" x14ac:dyDescent="0.2">
      <c r="A40" s="22"/>
      <c r="B40" s="135"/>
      <c r="C40" s="135"/>
      <c r="D40" s="135" t="s">
        <v>1647</v>
      </c>
      <c r="E40" s="135"/>
      <c r="F40" s="14"/>
      <c r="G40" s="27"/>
      <c r="H40" s="27"/>
      <c r="I40" s="27"/>
      <c r="J40" s="27"/>
      <c r="K40" s="31"/>
      <c r="L40" s="27"/>
      <c r="M40" s="27"/>
      <c r="N40" s="31"/>
      <c r="O40" s="27">
        <v>470</v>
      </c>
      <c r="P40" s="27"/>
      <c r="Q40" s="31"/>
      <c r="R40" s="27"/>
      <c r="S40" s="27"/>
      <c r="T40" s="31"/>
      <c r="U40" s="27"/>
      <c r="V40" s="27"/>
      <c r="W40" s="84"/>
    </row>
    <row r="41" spans="1:24" x14ac:dyDescent="0.2">
      <c r="A41" s="22"/>
      <c r="B41" s="135"/>
      <c r="C41" s="135"/>
      <c r="D41" s="135" t="s">
        <v>1648</v>
      </c>
      <c r="E41" s="135"/>
      <c r="F41" s="14"/>
      <c r="G41" s="27"/>
      <c r="H41" s="27"/>
      <c r="I41" s="27"/>
      <c r="J41" s="27"/>
      <c r="K41" s="31"/>
      <c r="L41" s="27"/>
      <c r="M41" s="27"/>
      <c r="N41" s="31"/>
      <c r="O41" s="27"/>
      <c r="P41" s="27"/>
      <c r="Q41" s="31"/>
      <c r="R41" s="27"/>
      <c r="S41" s="27"/>
      <c r="T41" s="31"/>
      <c r="U41" s="27"/>
      <c r="V41" s="27"/>
      <c r="W41" s="84"/>
    </row>
    <row r="42" spans="1:24" x14ac:dyDescent="0.2">
      <c r="A42" s="22"/>
      <c r="B42" s="135"/>
      <c r="C42" s="135"/>
      <c r="D42" s="133" t="s">
        <v>1707</v>
      </c>
      <c r="E42" s="133"/>
      <c r="F42" s="14"/>
      <c r="G42" s="27"/>
      <c r="H42" s="27"/>
      <c r="I42" s="27"/>
      <c r="J42" s="27"/>
      <c r="K42" s="31"/>
      <c r="L42" s="27"/>
      <c r="M42" s="27"/>
      <c r="N42" s="31"/>
      <c r="O42" s="27"/>
      <c r="P42" s="27">
        <v>5415.03</v>
      </c>
      <c r="Q42" s="31"/>
      <c r="R42" s="27">
        <v>106</v>
      </c>
      <c r="S42" s="27"/>
      <c r="T42" s="31"/>
      <c r="U42" s="27">
        <v>106</v>
      </c>
      <c r="V42" s="27"/>
      <c r="W42" s="84"/>
      <c r="X42" s="23"/>
    </row>
    <row r="43" spans="1:24" x14ac:dyDescent="0.2">
      <c r="A43" s="22"/>
      <c r="B43" s="135"/>
      <c r="C43" s="135"/>
      <c r="D43" s="133" t="s">
        <v>1653</v>
      </c>
      <c r="E43" s="133"/>
      <c r="F43" s="14"/>
      <c r="G43" s="27"/>
      <c r="H43" s="27"/>
      <c r="I43" s="27"/>
      <c r="J43" s="27"/>
      <c r="K43" s="31"/>
      <c r="L43" s="27"/>
      <c r="M43" s="27"/>
      <c r="N43" s="31"/>
      <c r="O43" s="27"/>
      <c r="P43" s="27">
        <v>7680.9</v>
      </c>
      <c r="Q43" s="31"/>
      <c r="R43" s="27">
        <v>12212</v>
      </c>
      <c r="S43" s="27">
        <v>12213.49</v>
      </c>
      <c r="T43" s="31">
        <v>100.012201113659</v>
      </c>
      <c r="U43" s="27">
        <v>12212</v>
      </c>
      <c r="V43" s="27">
        <v>19586.439999999999</v>
      </c>
      <c r="W43" s="84">
        <v>160.38683262364901</v>
      </c>
      <c r="X43" s="23"/>
    </row>
    <row r="44" spans="1:24" x14ac:dyDescent="0.2">
      <c r="A44" s="22"/>
      <c r="B44" s="135"/>
      <c r="C44" s="135"/>
      <c r="D44" s="133" t="s">
        <v>1654</v>
      </c>
      <c r="E44" s="133"/>
      <c r="F44" s="14"/>
      <c r="G44" s="27"/>
      <c r="H44" s="27"/>
      <c r="I44" s="27"/>
      <c r="J44" s="27"/>
      <c r="K44" s="31"/>
      <c r="L44" s="27"/>
      <c r="M44" s="27"/>
      <c r="N44" s="31"/>
      <c r="O44" s="27"/>
      <c r="P44" s="27">
        <v>70.34</v>
      </c>
      <c r="Q44" s="31"/>
      <c r="R44" s="27">
        <v>59</v>
      </c>
      <c r="S44" s="27">
        <v>238.72</v>
      </c>
      <c r="T44" s="31">
        <v>404.61016949152503</v>
      </c>
      <c r="U44" s="27">
        <v>59</v>
      </c>
      <c r="V44" s="27">
        <v>38.630000000000003</v>
      </c>
      <c r="W44" s="84">
        <v>65.474576271186393</v>
      </c>
      <c r="X44" s="23"/>
    </row>
    <row r="45" spans="1:24" hidden="1" x14ac:dyDescent="0.2">
      <c r="B45" s="135"/>
      <c r="C45" s="135"/>
      <c r="W45" s="85"/>
    </row>
    <row r="46" spans="1:24" x14ac:dyDescent="0.2">
      <c r="A46" s="22"/>
      <c r="B46" s="135" t="s">
        <v>1727</v>
      </c>
      <c r="C46" s="135" t="s">
        <v>83</v>
      </c>
      <c r="D46" s="135"/>
      <c r="E46" s="135"/>
      <c r="F46" s="14"/>
      <c r="G46" s="31"/>
      <c r="H46" s="31"/>
      <c r="I46" s="31"/>
      <c r="J46" s="31"/>
      <c r="K46" s="31"/>
      <c r="L46" s="31"/>
      <c r="M46" s="31"/>
      <c r="N46" s="31"/>
      <c r="O46" s="31">
        <v>85220.99</v>
      </c>
      <c r="P46" s="31">
        <v>115351.72</v>
      </c>
      <c r="Q46" s="31">
        <v>135.35599621642501</v>
      </c>
      <c r="R46" s="31">
        <v>94127</v>
      </c>
      <c r="S46" s="31">
        <v>89270</v>
      </c>
      <c r="T46" s="31">
        <v>94.839950279940894</v>
      </c>
      <c r="U46" s="31">
        <v>100294</v>
      </c>
      <c r="V46" s="31">
        <v>98560.5</v>
      </c>
      <c r="W46" s="84">
        <v>98.271581550242303</v>
      </c>
    </row>
    <row r="47" spans="1:24" x14ac:dyDescent="0.2">
      <c r="A47" s="22"/>
      <c r="B47" s="135"/>
      <c r="C47" s="135" t="s">
        <v>84</v>
      </c>
      <c r="D47" s="135" t="s">
        <v>543</v>
      </c>
      <c r="E47" s="135"/>
      <c r="F47" s="14"/>
      <c r="G47" s="27"/>
      <c r="H47" s="27"/>
      <c r="I47" s="27"/>
      <c r="J47" s="27"/>
      <c r="K47" s="31"/>
      <c r="L47" s="27"/>
      <c r="M47" s="27"/>
      <c r="N47" s="31"/>
      <c r="O47" s="27">
        <v>85220.99</v>
      </c>
      <c r="P47" s="27">
        <v>115351.72</v>
      </c>
      <c r="Q47" s="31">
        <v>135.35599621642501</v>
      </c>
      <c r="R47" s="27">
        <v>94127</v>
      </c>
      <c r="S47" s="27">
        <v>89270</v>
      </c>
      <c r="T47" s="31">
        <v>94.839950279940894</v>
      </c>
      <c r="U47" s="27">
        <v>100294</v>
      </c>
      <c r="V47" s="27">
        <v>98560.5</v>
      </c>
      <c r="W47" s="84">
        <v>98.271581550242303</v>
      </c>
    </row>
    <row r="48" spans="1:24" x14ac:dyDescent="0.2">
      <c r="A48" s="22"/>
      <c r="B48" s="135"/>
      <c r="C48" s="135"/>
      <c r="D48" s="135" t="s">
        <v>544</v>
      </c>
      <c r="E48" s="135"/>
      <c r="F48" s="14"/>
      <c r="G48" s="27"/>
      <c r="H48" s="27"/>
      <c r="I48" s="27"/>
      <c r="J48" s="27"/>
      <c r="K48" s="31"/>
      <c r="L48" s="27"/>
      <c r="M48" s="27"/>
      <c r="N48" s="31"/>
      <c r="O48" s="27"/>
      <c r="P48" s="27"/>
      <c r="Q48" s="31"/>
      <c r="R48" s="27"/>
      <c r="S48" s="27"/>
      <c r="T48" s="31"/>
      <c r="U48" s="27"/>
      <c r="V48" s="27"/>
      <c r="W48" s="84"/>
    </row>
    <row r="49" spans="1:24" x14ac:dyDescent="0.2">
      <c r="A49" s="22"/>
      <c r="B49" s="135" t="s">
        <v>1656</v>
      </c>
      <c r="C49" s="135" t="s">
        <v>83</v>
      </c>
      <c r="D49" s="135"/>
      <c r="E49" s="135"/>
      <c r="F49" s="14"/>
      <c r="G49" s="31"/>
      <c r="H49" s="31"/>
      <c r="I49" s="31"/>
      <c r="J49" s="31"/>
      <c r="K49" s="31"/>
      <c r="L49" s="31"/>
      <c r="M49" s="31"/>
      <c r="N49" s="31"/>
      <c r="O49" s="31">
        <v>15719.32</v>
      </c>
      <c r="P49" s="31">
        <v>59658.4064</v>
      </c>
      <c r="Q49" s="31">
        <v>379.52281905324202</v>
      </c>
      <c r="R49" s="31">
        <v>19763</v>
      </c>
      <c r="S49" s="31">
        <v>46274.68</v>
      </c>
      <c r="T49" s="31">
        <v>234.14805444517501</v>
      </c>
      <c r="U49" s="31">
        <v>20731.009999999998</v>
      </c>
      <c r="V49" s="31">
        <v>40033.78</v>
      </c>
      <c r="W49" s="84">
        <v>193.11061062630299</v>
      </c>
    </row>
    <row r="50" spans="1:24" x14ac:dyDescent="0.2">
      <c r="A50" s="22"/>
      <c r="B50" s="135"/>
      <c r="C50" s="135" t="s">
        <v>84</v>
      </c>
      <c r="D50" s="135" t="s">
        <v>1657</v>
      </c>
      <c r="E50" s="135"/>
      <c r="F50" s="14"/>
      <c r="G50" s="27"/>
      <c r="H50" s="27"/>
      <c r="I50" s="27"/>
      <c r="J50" s="27"/>
      <c r="K50" s="31"/>
      <c r="L50" s="27"/>
      <c r="M50" s="27"/>
      <c r="N50" s="31"/>
      <c r="O50" s="27">
        <v>14512.66</v>
      </c>
      <c r="P50" s="27">
        <v>27987</v>
      </c>
      <c r="Q50" s="31">
        <v>192.845419103045</v>
      </c>
      <c r="R50" s="27"/>
      <c r="S50" s="27">
        <v>3466.76</v>
      </c>
      <c r="T50" s="31"/>
      <c r="U50" s="27"/>
      <c r="V50" s="27"/>
      <c r="W50" s="84"/>
    </row>
    <row r="51" spans="1:24" x14ac:dyDescent="0.2">
      <c r="A51" s="22"/>
      <c r="B51" s="135"/>
      <c r="C51" s="135"/>
      <c r="D51" s="135" t="s">
        <v>1658</v>
      </c>
      <c r="E51" s="135"/>
      <c r="F51" s="14"/>
      <c r="G51" s="27"/>
      <c r="H51" s="27"/>
      <c r="I51" s="27"/>
      <c r="J51" s="27"/>
      <c r="K51" s="31"/>
      <c r="L51" s="27"/>
      <c r="M51" s="27"/>
      <c r="N51" s="31"/>
      <c r="O51" s="27">
        <v>680.16</v>
      </c>
      <c r="P51" s="27"/>
      <c r="Q51" s="31"/>
      <c r="R51" s="27"/>
      <c r="S51" s="27"/>
      <c r="T51" s="31"/>
      <c r="U51" s="27"/>
      <c r="V51" s="27"/>
      <c r="W51" s="84"/>
    </row>
    <row r="52" spans="1:24" x14ac:dyDescent="0.2">
      <c r="A52" s="22"/>
      <c r="B52" s="135"/>
      <c r="C52" s="135"/>
      <c r="D52" s="135" t="s">
        <v>1659</v>
      </c>
      <c r="E52" s="135"/>
      <c r="F52" s="14"/>
      <c r="G52" s="27"/>
      <c r="H52" s="27"/>
      <c r="I52" s="27"/>
      <c r="J52" s="27"/>
      <c r="K52" s="31"/>
      <c r="L52" s="27"/>
      <c r="M52" s="27"/>
      <c r="N52" s="31"/>
      <c r="O52" s="27">
        <v>250</v>
      </c>
      <c r="P52" s="27"/>
      <c r="Q52" s="31"/>
      <c r="R52" s="27"/>
      <c r="S52" s="27"/>
      <c r="T52" s="31"/>
      <c r="U52" s="27"/>
      <c r="V52" s="27"/>
      <c r="W52" s="84"/>
    </row>
    <row r="53" spans="1:24" x14ac:dyDescent="0.2">
      <c r="A53" s="22"/>
      <c r="B53" s="135"/>
      <c r="C53" s="135"/>
      <c r="D53" s="135" t="s">
        <v>1728</v>
      </c>
      <c r="E53" s="135"/>
      <c r="F53" s="14"/>
      <c r="G53" s="27"/>
      <c r="H53" s="27"/>
      <c r="I53" s="27"/>
      <c r="J53" s="27"/>
      <c r="K53" s="31"/>
      <c r="L53" s="27"/>
      <c r="M53" s="27"/>
      <c r="N53" s="31"/>
      <c r="O53" s="27"/>
      <c r="P53" s="27"/>
      <c r="Q53" s="31"/>
      <c r="R53" s="27"/>
      <c r="S53" s="27"/>
      <c r="T53" s="31"/>
      <c r="U53" s="27"/>
      <c r="V53" s="27"/>
      <c r="W53" s="84"/>
    </row>
    <row r="54" spans="1:24" x14ac:dyDescent="0.2">
      <c r="A54" s="22"/>
      <c r="B54" s="135"/>
      <c r="C54" s="135"/>
      <c r="D54" s="135" t="s">
        <v>1660</v>
      </c>
      <c r="E54" s="135"/>
      <c r="F54" s="14"/>
      <c r="G54" s="27"/>
      <c r="H54" s="27"/>
      <c r="I54" s="27"/>
      <c r="J54" s="27"/>
      <c r="K54" s="31"/>
      <c r="L54" s="27"/>
      <c r="M54" s="27"/>
      <c r="N54" s="31"/>
      <c r="O54" s="27"/>
      <c r="P54" s="27"/>
      <c r="Q54" s="31"/>
      <c r="R54" s="27"/>
      <c r="S54" s="27"/>
      <c r="T54" s="31"/>
      <c r="U54" s="27"/>
      <c r="V54" s="27"/>
      <c r="W54" s="84"/>
    </row>
    <row r="55" spans="1:24" x14ac:dyDescent="0.2">
      <c r="A55" s="22"/>
      <c r="B55" s="135"/>
      <c r="C55" s="135"/>
      <c r="D55" s="135" t="s">
        <v>1729</v>
      </c>
      <c r="E55" s="135"/>
      <c r="F55" s="14"/>
      <c r="G55" s="27"/>
      <c r="H55" s="27"/>
      <c r="I55" s="27"/>
      <c r="J55" s="27"/>
      <c r="K55" s="31"/>
      <c r="L55" s="27"/>
      <c r="M55" s="27"/>
      <c r="N55" s="31"/>
      <c r="O55" s="27"/>
      <c r="P55" s="27"/>
      <c r="Q55" s="31"/>
      <c r="R55" s="27"/>
      <c r="S55" s="27"/>
      <c r="T55" s="31"/>
      <c r="U55" s="27"/>
      <c r="V55" s="27"/>
      <c r="W55" s="84"/>
    </row>
    <row r="56" spans="1:24" x14ac:dyDescent="0.2">
      <c r="A56" s="22"/>
      <c r="B56" s="135"/>
      <c r="C56" s="135"/>
      <c r="D56" s="133" t="s">
        <v>1730</v>
      </c>
      <c r="E56" s="133"/>
      <c r="F56" s="14"/>
      <c r="G56" s="27"/>
      <c r="H56" s="27"/>
      <c r="I56" s="27"/>
      <c r="J56" s="27"/>
      <c r="K56" s="31"/>
      <c r="L56" s="27"/>
      <c r="M56" s="27"/>
      <c r="N56" s="31"/>
      <c r="O56" s="27">
        <v>276.5</v>
      </c>
      <c r="P56" s="27"/>
      <c r="Q56" s="31"/>
      <c r="R56" s="27"/>
      <c r="S56" s="27"/>
      <c r="T56" s="31"/>
      <c r="U56" s="27"/>
      <c r="V56" s="27"/>
      <c r="W56" s="84"/>
      <c r="X56" s="23"/>
    </row>
    <row r="57" spans="1:24" x14ac:dyDescent="0.2">
      <c r="A57" s="22"/>
      <c r="B57" s="135"/>
      <c r="C57" s="135"/>
      <c r="D57" s="133" t="s">
        <v>1666</v>
      </c>
      <c r="E57" s="133"/>
      <c r="F57" s="14"/>
      <c r="G57" s="27"/>
      <c r="H57" s="27"/>
      <c r="I57" s="27"/>
      <c r="J57" s="27"/>
      <c r="K57" s="31"/>
      <c r="L57" s="27"/>
      <c r="M57" s="27"/>
      <c r="N57" s="31"/>
      <c r="O57" s="27"/>
      <c r="P57" s="27"/>
      <c r="Q57" s="31"/>
      <c r="R57" s="27">
        <v>8547</v>
      </c>
      <c r="S57" s="27">
        <v>8570.9599999999991</v>
      </c>
      <c r="T57" s="31">
        <v>100.280332280332</v>
      </c>
      <c r="U57" s="27">
        <v>8547</v>
      </c>
      <c r="V57" s="27">
        <v>11953.49</v>
      </c>
      <c r="W57" s="84">
        <v>139.85597285597299</v>
      </c>
      <c r="X57" s="23"/>
    </row>
    <row r="58" spans="1:24" x14ac:dyDescent="0.2">
      <c r="A58" s="22"/>
      <c r="B58" s="135"/>
      <c r="C58" s="135"/>
      <c r="D58" s="133" t="s">
        <v>1667</v>
      </c>
      <c r="E58" s="133"/>
      <c r="F58" s="14"/>
      <c r="G58" s="27"/>
      <c r="H58" s="27"/>
      <c r="I58" s="27"/>
      <c r="J58" s="27"/>
      <c r="K58" s="31"/>
      <c r="L58" s="27"/>
      <c r="M58" s="27"/>
      <c r="N58" s="31"/>
      <c r="O58" s="27"/>
      <c r="P58" s="27"/>
      <c r="Q58" s="31"/>
      <c r="R58" s="27">
        <v>2180</v>
      </c>
      <c r="S58" s="27">
        <v>1397</v>
      </c>
      <c r="T58" s="31">
        <v>64.082568807339399</v>
      </c>
      <c r="U58" s="27">
        <v>1500</v>
      </c>
      <c r="V58" s="27">
        <v>914</v>
      </c>
      <c r="W58" s="84">
        <v>60.933333333333302</v>
      </c>
      <c r="X58" s="23"/>
    </row>
    <row r="59" spans="1:24" x14ac:dyDescent="0.2">
      <c r="A59" s="22"/>
      <c r="B59" s="135"/>
      <c r="C59" s="135"/>
      <c r="D59" s="133" t="s">
        <v>1731</v>
      </c>
      <c r="E59" s="133"/>
      <c r="F59" s="14"/>
      <c r="G59" s="27"/>
      <c r="H59" s="27"/>
      <c r="I59" s="27"/>
      <c r="J59" s="27"/>
      <c r="K59" s="31"/>
      <c r="L59" s="27"/>
      <c r="M59" s="27"/>
      <c r="N59" s="31"/>
      <c r="O59" s="27"/>
      <c r="P59" s="27"/>
      <c r="Q59" s="31"/>
      <c r="R59" s="27">
        <v>9036</v>
      </c>
      <c r="S59" s="27">
        <v>8599.2800000000007</v>
      </c>
      <c r="T59" s="31">
        <v>95.166888003541402</v>
      </c>
      <c r="U59" s="27">
        <v>9036</v>
      </c>
      <c r="V59" s="27">
        <v>2248</v>
      </c>
      <c r="W59" s="84">
        <v>24.878264718902201</v>
      </c>
      <c r="X59" s="23"/>
    </row>
    <row r="60" spans="1:24" x14ac:dyDescent="0.2">
      <c r="A60" s="22"/>
      <c r="B60" s="135"/>
      <c r="C60" s="135"/>
      <c r="D60" s="133" t="s">
        <v>1669</v>
      </c>
      <c r="E60" s="133"/>
      <c r="F60" s="14"/>
      <c r="G60" s="27"/>
      <c r="H60" s="27"/>
      <c r="I60" s="27"/>
      <c r="J60" s="27"/>
      <c r="K60" s="31"/>
      <c r="L60" s="27"/>
      <c r="M60" s="27"/>
      <c r="N60" s="31"/>
      <c r="O60" s="27"/>
      <c r="P60" s="27">
        <v>201.6</v>
      </c>
      <c r="Q60" s="31"/>
      <c r="R60" s="27"/>
      <c r="S60" s="27"/>
      <c r="T60" s="31"/>
      <c r="U60" s="27"/>
      <c r="V60" s="27"/>
      <c r="W60" s="84"/>
      <c r="X60" s="23"/>
    </row>
    <row r="61" spans="1:24" x14ac:dyDescent="0.2">
      <c r="A61" s="22"/>
      <c r="B61" s="135"/>
      <c r="C61" s="135"/>
      <c r="D61" s="133" t="s">
        <v>1670</v>
      </c>
      <c r="E61" s="133"/>
      <c r="F61" s="14"/>
      <c r="G61" s="27"/>
      <c r="H61" s="27"/>
      <c r="I61" s="27"/>
      <c r="J61" s="27"/>
      <c r="K61" s="31"/>
      <c r="L61" s="27"/>
      <c r="M61" s="27"/>
      <c r="N61" s="31"/>
      <c r="O61" s="27"/>
      <c r="P61" s="27">
        <v>224.41</v>
      </c>
      <c r="Q61" s="31"/>
      <c r="R61" s="27"/>
      <c r="S61" s="27"/>
      <c r="T61" s="31"/>
      <c r="U61" s="27"/>
      <c r="V61" s="27"/>
      <c r="W61" s="84"/>
      <c r="X61" s="23"/>
    </row>
    <row r="62" spans="1:24" x14ac:dyDescent="0.2">
      <c r="A62" s="22"/>
      <c r="B62" s="135"/>
      <c r="C62" s="135"/>
      <c r="D62" s="133" t="s">
        <v>1671</v>
      </c>
      <c r="E62" s="133"/>
      <c r="F62" s="14"/>
      <c r="G62" s="27"/>
      <c r="H62" s="27"/>
      <c r="I62" s="27"/>
      <c r="J62" s="27"/>
      <c r="K62" s="31"/>
      <c r="L62" s="27"/>
      <c r="M62" s="27"/>
      <c r="N62" s="31"/>
      <c r="O62" s="27"/>
      <c r="P62" s="27">
        <v>6.3</v>
      </c>
      <c r="Q62" s="31"/>
      <c r="R62" s="27"/>
      <c r="S62" s="27"/>
      <c r="T62" s="31"/>
      <c r="U62" s="27"/>
      <c r="V62" s="27"/>
      <c r="W62" s="84"/>
      <c r="X62" s="23"/>
    </row>
    <row r="63" spans="1:24" x14ac:dyDescent="0.2">
      <c r="A63" s="22"/>
      <c r="B63" s="135"/>
      <c r="C63" s="135"/>
      <c r="D63" s="133" t="s">
        <v>1672</v>
      </c>
      <c r="E63" s="133"/>
      <c r="F63" s="14"/>
      <c r="G63" s="27"/>
      <c r="H63" s="27"/>
      <c r="I63" s="27"/>
      <c r="J63" s="27"/>
      <c r="K63" s="31"/>
      <c r="L63" s="27"/>
      <c r="M63" s="27"/>
      <c r="N63" s="31"/>
      <c r="O63" s="27"/>
      <c r="P63" s="27">
        <v>156.15</v>
      </c>
      <c r="Q63" s="31"/>
      <c r="R63" s="27"/>
      <c r="S63" s="27"/>
      <c r="T63" s="31"/>
      <c r="U63" s="27"/>
      <c r="V63" s="27"/>
      <c r="W63" s="84"/>
      <c r="X63" s="23"/>
    </row>
    <row r="64" spans="1:24" x14ac:dyDescent="0.2">
      <c r="A64" s="22"/>
      <c r="B64" s="135"/>
      <c r="C64" s="135"/>
      <c r="D64" s="133" t="s">
        <v>1326</v>
      </c>
      <c r="E64" s="133"/>
      <c r="F64" s="14"/>
      <c r="G64" s="27"/>
      <c r="H64" s="27"/>
      <c r="I64" s="27"/>
      <c r="J64" s="27"/>
      <c r="K64" s="31"/>
      <c r="L64" s="27"/>
      <c r="M64" s="27"/>
      <c r="N64" s="31"/>
      <c r="O64" s="27"/>
      <c r="P64" s="27">
        <v>74</v>
      </c>
      <c r="Q64" s="31"/>
      <c r="R64" s="27"/>
      <c r="S64" s="27"/>
      <c r="T64" s="31"/>
      <c r="U64" s="27"/>
      <c r="V64" s="27"/>
      <c r="W64" s="84"/>
      <c r="X64" s="23"/>
    </row>
    <row r="65" spans="1:24" x14ac:dyDescent="0.2">
      <c r="A65" s="22"/>
      <c r="B65" s="135"/>
      <c r="C65" s="135"/>
      <c r="D65" s="133" t="s">
        <v>1326</v>
      </c>
      <c r="E65" s="133"/>
      <c r="F65" s="14"/>
      <c r="G65" s="27"/>
      <c r="H65" s="27"/>
      <c r="I65" s="27"/>
      <c r="J65" s="27"/>
      <c r="K65" s="31"/>
      <c r="L65" s="27"/>
      <c r="M65" s="27"/>
      <c r="N65" s="31"/>
      <c r="O65" s="27"/>
      <c r="P65" s="27">
        <v>7.04</v>
      </c>
      <c r="Q65" s="31"/>
      <c r="R65" s="27"/>
      <c r="S65" s="27"/>
      <c r="T65" s="31"/>
      <c r="U65" s="27"/>
      <c r="V65" s="27"/>
      <c r="W65" s="84"/>
      <c r="X65" s="23"/>
    </row>
    <row r="66" spans="1:24" x14ac:dyDescent="0.2">
      <c r="A66" s="22"/>
      <c r="B66" s="135"/>
      <c r="C66" s="135"/>
      <c r="D66" s="133" t="s">
        <v>1327</v>
      </c>
      <c r="E66" s="133"/>
      <c r="F66" s="14"/>
      <c r="G66" s="27"/>
      <c r="H66" s="27"/>
      <c r="I66" s="27"/>
      <c r="J66" s="27"/>
      <c r="K66" s="31"/>
      <c r="L66" s="27"/>
      <c r="M66" s="27"/>
      <c r="N66" s="31"/>
      <c r="O66" s="27"/>
      <c r="P66" s="27">
        <v>119.38</v>
      </c>
      <c r="Q66" s="31"/>
      <c r="R66" s="27"/>
      <c r="S66" s="27"/>
      <c r="T66" s="31"/>
      <c r="U66" s="27"/>
      <c r="V66" s="27"/>
      <c r="W66" s="84"/>
      <c r="X66" s="23"/>
    </row>
    <row r="67" spans="1:24" x14ac:dyDescent="0.2">
      <c r="A67" s="22"/>
      <c r="B67" s="135"/>
      <c r="C67" s="135"/>
      <c r="D67" s="133" t="s">
        <v>1675</v>
      </c>
      <c r="E67" s="133"/>
      <c r="F67" s="14"/>
      <c r="G67" s="27"/>
      <c r="H67" s="27"/>
      <c r="I67" s="27"/>
      <c r="J67" s="27"/>
      <c r="K67" s="31"/>
      <c r="L67" s="27"/>
      <c r="M67" s="27"/>
      <c r="N67" s="31"/>
      <c r="O67" s="27"/>
      <c r="P67" s="27">
        <v>1275</v>
      </c>
      <c r="Q67" s="31"/>
      <c r="R67" s="27"/>
      <c r="S67" s="27"/>
      <c r="T67" s="31"/>
      <c r="U67" s="27"/>
      <c r="V67" s="27"/>
      <c r="W67" s="84"/>
      <c r="X67" s="23"/>
    </row>
    <row r="68" spans="1:24" x14ac:dyDescent="0.2">
      <c r="A68" s="22"/>
      <c r="B68" s="135"/>
      <c r="C68" s="135"/>
      <c r="D68" s="133" t="s">
        <v>1381</v>
      </c>
      <c r="E68" s="133"/>
      <c r="F68" s="14"/>
      <c r="G68" s="27"/>
      <c r="H68" s="27"/>
      <c r="I68" s="27"/>
      <c r="J68" s="27"/>
      <c r="K68" s="31"/>
      <c r="L68" s="27"/>
      <c r="M68" s="27"/>
      <c r="N68" s="31"/>
      <c r="O68" s="27"/>
      <c r="P68" s="27">
        <v>21572.59</v>
      </c>
      <c r="Q68" s="31"/>
      <c r="R68" s="27"/>
      <c r="S68" s="27"/>
      <c r="T68" s="31"/>
      <c r="U68" s="27"/>
      <c r="V68" s="27"/>
      <c r="W68" s="84"/>
      <c r="X68" s="23"/>
    </row>
    <row r="69" spans="1:24" x14ac:dyDescent="0.2">
      <c r="A69" s="22"/>
      <c r="B69" s="135"/>
      <c r="C69" s="135"/>
      <c r="D69" s="133" t="s">
        <v>1329</v>
      </c>
      <c r="E69" s="133"/>
      <c r="F69" s="14"/>
      <c r="G69" s="27"/>
      <c r="H69" s="27"/>
      <c r="I69" s="27"/>
      <c r="J69" s="27"/>
      <c r="K69" s="31"/>
      <c r="L69" s="27"/>
      <c r="M69" s="27"/>
      <c r="N69" s="31"/>
      <c r="O69" s="27"/>
      <c r="P69" s="27">
        <v>240</v>
      </c>
      <c r="Q69" s="31"/>
      <c r="R69" s="27"/>
      <c r="S69" s="27"/>
      <c r="T69" s="31"/>
      <c r="U69" s="27"/>
      <c r="V69" s="27"/>
      <c r="W69" s="84"/>
      <c r="X69" s="23"/>
    </row>
    <row r="70" spans="1:24" x14ac:dyDescent="0.2">
      <c r="A70" s="22"/>
      <c r="B70" s="135"/>
      <c r="C70" s="135"/>
      <c r="D70" s="133" t="s">
        <v>1382</v>
      </c>
      <c r="E70" s="133"/>
      <c r="F70" s="14"/>
      <c r="G70" s="27"/>
      <c r="H70" s="27"/>
      <c r="I70" s="27"/>
      <c r="J70" s="27"/>
      <c r="K70" s="31"/>
      <c r="L70" s="27"/>
      <c r="M70" s="27"/>
      <c r="N70" s="31"/>
      <c r="O70" s="27"/>
      <c r="P70" s="27">
        <v>495</v>
      </c>
      <c r="Q70" s="31"/>
      <c r="R70" s="27"/>
      <c r="S70" s="27"/>
      <c r="T70" s="31"/>
      <c r="U70" s="27"/>
      <c r="V70" s="27"/>
      <c r="W70" s="84"/>
      <c r="X70" s="23"/>
    </row>
    <row r="71" spans="1:24" x14ac:dyDescent="0.2">
      <c r="A71" s="22"/>
      <c r="B71" s="135"/>
      <c r="C71" s="135"/>
      <c r="D71" s="133" t="s">
        <v>1392</v>
      </c>
      <c r="E71" s="133"/>
      <c r="F71" s="14"/>
      <c r="G71" s="27"/>
      <c r="H71" s="27"/>
      <c r="I71" s="27"/>
      <c r="J71" s="27"/>
      <c r="K71" s="31"/>
      <c r="L71" s="27"/>
      <c r="M71" s="27"/>
      <c r="N71" s="31"/>
      <c r="O71" s="27"/>
      <c r="P71" s="27">
        <v>9.42</v>
      </c>
      <c r="Q71" s="31"/>
      <c r="R71" s="27"/>
      <c r="S71" s="27"/>
      <c r="T71" s="31"/>
      <c r="U71" s="27"/>
      <c r="V71" s="27"/>
      <c r="W71" s="84"/>
      <c r="X71" s="23"/>
    </row>
    <row r="72" spans="1:24" x14ac:dyDescent="0.2">
      <c r="A72" s="22"/>
      <c r="B72" s="135"/>
      <c r="C72" s="135"/>
      <c r="D72" s="133" t="s">
        <v>1393</v>
      </c>
      <c r="E72" s="133"/>
      <c r="F72" s="14"/>
      <c r="G72" s="27"/>
      <c r="H72" s="27"/>
      <c r="I72" s="27"/>
      <c r="J72" s="27"/>
      <c r="K72" s="31"/>
      <c r="L72" s="27"/>
      <c r="M72" s="27"/>
      <c r="N72" s="31"/>
      <c r="O72" s="27"/>
      <c r="P72" s="27">
        <v>20.2</v>
      </c>
      <c r="Q72" s="31"/>
      <c r="R72" s="27"/>
      <c r="S72" s="27"/>
      <c r="T72" s="31"/>
      <c r="U72" s="27"/>
      <c r="V72" s="27"/>
      <c r="W72" s="84"/>
      <c r="X72" s="23"/>
    </row>
    <row r="73" spans="1:24" x14ac:dyDescent="0.2">
      <c r="A73" s="22"/>
      <c r="B73" s="135"/>
      <c r="C73" s="135"/>
      <c r="D73" s="133" t="s">
        <v>1394</v>
      </c>
      <c r="E73" s="133"/>
      <c r="F73" s="14"/>
      <c r="G73" s="27"/>
      <c r="H73" s="27"/>
      <c r="I73" s="27"/>
      <c r="J73" s="27"/>
      <c r="K73" s="31"/>
      <c r="L73" s="27"/>
      <c r="M73" s="27"/>
      <c r="N73" s="31"/>
      <c r="O73" s="27"/>
      <c r="P73" s="27">
        <v>2.4900000000000002</v>
      </c>
      <c r="Q73" s="31"/>
      <c r="R73" s="27"/>
      <c r="S73" s="27"/>
      <c r="T73" s="31"/>
      <c r="U73" s="27"/>
      <c r="V73" s="27"/>
      <c r="W73" s="84"/>
      <c r="X73" s="23"/>
    </row>
    <row r="74" spans="1:24" x14ac:dyDescent="0.2">
      <c r="A74" s="22"/>
      <c r="B74" s="135"/>
      <c r="C74" s="135"/>
      <c r="D74" s="133" t="s">
        <v>1395</v>
      </c>
      <c r="E74" s="133"/>
      <c r="F74" s="14"/>
      <c r="G74" s="27"/>
      <c r="H74" s="27"/>
      <c r="I74" s="27"/>
      <c r="J74" s="27"/>
      <c r="K74" s="31"/>
      <c r="L74" s="27"/>
      <c r="M74" s="27"/>
      <c r="N74" s="31"/>
      <c r="O74" s="27"/>
      <c r="P74" s="27">
        <v>14.85</v>
      </c>
      <c r="Q74" s="31"/>
      <c r="R74" s="27"/>
      <c r="S74" s="27"/>
      <c r="T74" s="31"/>
      <c r="U74" s="27"/>
      <c r="V74" s="27"/>
      <c r="W74" s="84"/>
      <c r="X74" s="23"/>
    </row>
    <row r="75" spans="1:24" x14ac:dyDescent="0.2">
      <c r="A75" s="22"/>
      <c r="B75" s="135"/>
      <c r="C75" s="135"/>
      <c r="D75" s="133" t="s">
        <v>1396</v>
      </c>
      <c r="E75" s="133"/>
      <c r="F75" s="14"/>
      <c r="G75" s="27"/>
      <c r="H75" s="27"/>
      <c r="I75" s="27"/>
      <c r="J75" s="27"/>
      <c r="K75" s="31"/>
      <c r="L75" s="27"/>
      <c r="M75" s="27"/>
      <c r="N75" s="31"/>
      <c r="O75" s="27"/>
      <c r="P75" s="27">
        <v>250</v>
      </c>
      <c r="Q75" s="31"/>
      <c r="R75" s="27"/>
      <c r="S75" s="27"/>
      <c r="T75" s="31"/>
      <c r="U75" s="27"/>
      <c r="V75" s="27"/>
      <c r="W75" s="84"/>
      <c r="X75" s="23"/>
    </row>
    <row r="76" spans="1:24" x14ac:dyDescent="0.2">
      <c r="A76" s="22"/>
      <c r="B76" s="135"/>
      <c r="C76" s="135"/>
      <c r="D76" s="133" t="s">
        <v>1680</v>
      </c>
      <c r="E76" s="133"/>
      <c r="F76" s="14"/>
      <c r="G76" s="27"/>
      <c r="H76" s="27"/>
      <c r="I76" s="27"/>
      <c r="J76" s="27"/>
      <c r="K76" s="31"/>
      <c r="L76" s="27"/>
      <c r="M76" s="27"/>
      <c r="N76" s="31"/>
      <c r="O76" s="27"/>
      <c r="P76" s="27">
        <v>49.28</v>
      </c>
      <c r="Q76" s="31"/>
      <c r="R76" s="27"/>
      <c r="S76" s="27"/>
      <c r="T76" s="31"/>
      <c r="U76" s="27"/>
      <c r="V76" s="27"/>
      <c r="W76" s="84"/>
      <c r="X76" s="23"/>
    </row>
    <row r="77" spans="1:24" x14ac:dyDescent="0.2">
      <c r="A77" s="22"/>
      <c r="B77" s="135"/>
      <c r="C77" s="135"/>
      <c r="D77" s="133" t="s">
        <v>1312</v>
      </c>
      <c r="E77" s="133"/>
      <c r="F77" s="14"/>
      <c r="G77" s="27"/>
      <c r="H77" s="27"/>
      <c r="I77" s="27"/>
      <c r="J77" s="27"/>
      <c r="K77" s="31"/>
      <c r="L77" s="27"/>
      <c r="M77" s="27"/>
      <c r="N77" s="31"/>
      <c r="O77" s="27"/>
      <c r="P77" s="27">
        <v>1038.67</v>
      </c>
      <c r="Q77" s="31"/>
      <c r="R77" s="27"/>
      <c r="S77" s="27"/>
      <c r="T77" s="31"/>
      <c r="U77" s="27"/>
      <c r="V77" s="27"/>
      <c r="W77" s="84"/>
      <c r="X77" s="23"/>
    </row>
    <row r="78" spans="1:24" x14ac:dyDescent="0.2">
      <c r="A78" s="22"/>
      <c r="B78" s="135"/>
      <c r="C78" s="135"/>
      <c r="D78" s="133" t="s">
        <v>1349</v>
      </c>
      <c r="E78" s="133"/>
      <c r="F78" s="14"/>
      <c r="G78" s="27"/>
      <c r="H78" s="27"/>
      <c r="I78" s="27"/>
      <c r="J78" s="27"/>
      <c r="K78" s="31"/>
      <c r="L78" s="27"/>
      <c r="M78" s="27"/>
      <c r="N78" s="31"/>
      <c r="O78" s="27"/>
      <c r="P78" s="27">
        <v>925.2</v>
      </c>
      <c r="Q78" s="31"/>
      <c r="R78" s="27"/>
      <c r="S78" s="27"/>
      <c r="T78" s="31"/>
      <c r="U78" s="27"/>
      <c r="V78" s="27"/>
      <c r="W78" s="84"/>
      <c r="X78" s="23"/>
    </row>
    <row r="79" spans="1:24" x14ac:dyDescent="0.2">
      <c r="A79" s="22"/>
      <c r="B79" s="135"/>
      <c r="C79" s="135"/>
      <c r="D79" s="133" t="s">
        <v>1412</v>
      </c>
      <c r="E79" s="133"/>
      <c r="F79" s="14"/>
      <c r="G79" s="27"/>
      <c r="H79" s="27"/>
      <c r="I79" s="27"/>
      <c r="J79" s="27"/>
      <c r="K79" s="31"/>
      <c r="L79" s="27"/>
      <c r="M79" s="27"/>
      <c r="N79" s="31"/>
      <c r="O79" s="27"/>
      <c r="P79" s="27">
        <v>982.5</v>
      </c>
      <c r="Q79" s="31"/>
      <c r="R79" s="27"/>
      <c r="S79" s="27"/>
      <c r="T79" s="31"/>
      <c r="U79" s="27"/>
      <c r="V79" s="27"/>
      <c r="W79" s="84"/>
      <c r="X79" s="23"/>
    </row>
    <row r="80" spans="1:24" x14ac:dyDescent="0.2">
      <c r="A80" s="22"/>
      <c r="B80" s="135"/>
      <c r="C80" s="135"/>
      <c r="D80" s="133" t="s">
        <v>1413</v>
      </c>
      <c r="E80" s="133"/>
      <c r="F80" s="14"/>
      <c r="G80" s="27"/>
      <c r="H80" s="27"/>
      <c r="I80" s="27"/>
      <c r="J80" s="27"/>
      <c r="K80" s="31"/>
      <c r="L80" s="27"/>
      <c r="M80" s="27"/>
      <c r="N80" s="31"/>
      <c r="O80" s="27"/>
      <c r="P80" s="27">
        <v>156</v>
      </c>
      <c r="Q80" s="31"/>
      <c r="R80" s="27"/>
      <c r="S80" s="27"/>
      <c r="T80" s="31"/>
      <c r="U80" s="27"/>
      <c r="V80" s="27"/>
      <c r="W80" s="84"/>
      <c r="X80" s="23"/>
    </row>
    <row r="81" spans="1:24" x14ac:dyDescent="0.2">
      <c r="A81" s="22"/>
      <c r="B81" s="135"/>
      <c r="C81" s="135"/>
      <c r="D81" s="133" t="s">
        <v>1420</v>
      </c>
      <c r="E81" s="133"/>
      <c r="F81" s="14"/>
      <c r="G81" s="27"/>
      <c r="H81" s="27"/>
      <c r="I81" s="27"/>
      <c r="J81" s="27"/>
      <c r="K81" s="31"/>
      <c r="L81" s="27"/>
      <c r="M81" s="27"/>
      <c r="N81" s="31"/>
      <c r="O81" s="27"/>
      <c r="P81" s="27">
        <v>24.37</v>
      </c>
      <c r="Q81" s="31"/>
      <c r="R81" s="27"/>
      <c r="S81" s="27"/>
      <c r="T81" s="31"/>
      <c r="U81" s="27"/>
      <c r="V81" s="27"/>
      <c r="W81" s="84"/>
      <c r="X81" s="23"/>
    </row>
    <row r="82" spans="1:24" x14ac:dyDescent="0.2">
      <c r="A82" s="22"/>
      <c r="B82" s="135"/>
      <c r="C82" s="135"/>
      <c r="D82" s="133" t="s">
        <v>1428</v>
      </c>
      <c r="E82" s="133"/>
      <c r="F82" s="14"/>
      <c r="G82" s="27"/>
      <c r="H82" s="27"/>
      <c r="I82" s="27"/>
      <c r="J82" s="27"/>
      <c r="K82" s="31"/>
      <c r="L82" s="27"/>
      <c r="M82" s="27"/>
      <c r="N82" s="31"/>
      <c r="O82" s="27"/>
      <c r="P82" s="27">
        <v>16.8</v>
      </c>
      <c r="Q82" s="31"/>
      <c r="R82" s="27"/>
      <c r="S82" s="27"/>
      <c r="T82" s="31"/>
      <c r="U82" s="27"/>
      <c r="V82" s="27"/>
      <c r="W82" s="84"/>
      <c r="X82" s="23"/>
    </row>
    <row r="83" spans="1:24" x14ac:dyDescent="0.2">
      <c r="A83" s="22"/>
      <c r="B83" s="135"/>
      <c r="C83" s="135"/>
      <c r="D83" s="133" t="s">
        <v>1429</v>
      </c>
      <c r="E83" s="133"/>
      <c r="F83" s="14"/>
      <c r="G83" s="27"/>
      <c r="H83" s="27"/>
      <c r="I83" s="27"/>
      <c r="J83" s="27"/>
      <c r="K83" s="31"/>
      <c r="L83" s="27"/>
      <c r="M83" s="27"/>
      <c r="N83" s="31"/>
      <c r="O83" s="27"/>
      <c r="P83" s="27">
        <v>50.4</v>
      </c>
      <c r="Q83" s="31"/>
      <c r="R83" s="27"/>
      <c r="S83" s="27"/>
      <c r="T83" s="31"/>
      <c r="U83" s="27"/>
      <c r="V83" s="27"/>
      <c r="W83" s="84"/>
      <c r="X83" s="23"/>
    </row>
    <row r="84" spans="1:24" x14ac:dyDescent="0.2">
      <c r="A84" s="22"/>
      <c r="B84" s="135"/>
      <c r="C84" s="135"/>
      <c r="D84" s="133" t="s">
        <v>1430</v>
      </c>
      <c r="E84" s="133"/>
      <c r="F84" s="14"/>
      <c r="G84" s="27"/>
      <c r="H84" s="27"/>
      <c r="I84" s="27"/>
      <c r="J84" s="27"/>
      <c r="K84" s="31"/>
      <c r="L84" s="27"/>
      <c r="M84" s="27"/>
      <c r="N84" s="31"/>
      <c r="O84" s="27"/>
      <c r="P84" s="27">
        <v>200</v>
      </c>
      <c r="Q84" s="31"/>
      <c r="R84" s="27"/>
      <c r="S84" s="27"/>
      <c r="T84" s="31"/>
      <c r="U84" s="27"/>
      <c r="V84" s="27"/>
      <c r="W84" s="84"/>
      <c r="X84" s="23"/>
    </row>
    <row r="85" spans="1:24" x14ac:dyDescent="0.2">
      <c r="A85" s="22"/>
      <c r="B85" s="135"/>
      <c r="C85" s="135"/>
      <c r="D85" s="133" t="s">
        <v>1534</v>
      </c>
      <c r="E85" s="133"/>
      <c r="F85" s="14"/>
      <c r="G85" s="27"/>
      <c r="H85" s="27"/>
      <c r="I85" s="27"/>
      <c r="J85" s="27"/>
      <c r="K85" s="31"/>
      <c r="L85" s="27"/>
      <c r="M85" s="27"/>
      <c r="N85" s="31"/>
      <c r="O85" s="27"/>
      <c r="P85" s="27">
        <v>1000</v>
      </c>
      <c r="Q85" s="31"/>
      <c r="R85" s="27"/>
      <c r="S85" s="27"/>
      <c r="T85" s="31"/>
      <c r="U85" s="27"/>
      <c r="V85" s="27"/>
      <c r="W85" s="84"/>
      <c r="X85" s="23"/>
    </row>
    <row r="86" spans="1:24" x14ac:dyDescent="0.2">
      <c r="A86" s="22"/>
      <c r="B86" s="135"/>
      <c r="C86" s="135"/>
      <c r="D86" s="133" t="s">
        <v>1436</v>
      </c>
      <c r="E86" s="133"/>
      <c r="F86" s="14"/>
      <c r="G86" s="27"/>
      <c r="H86" s="27"/>
      <c r="I86" s="27"/>
      <c r="J86" s="27"/>
      <c r="K86" s="31"/>
      <c r="L86" s="27"/>
      <c r="M86" s="27"/>
      <c r="N86" s="31"/>
      <c r="O86" s="27"/>
      <c r="P86" s="27">
        <v>160</v>
      </c>
      <c r="Q86" s="31"/>
      <c r="R86" s="27"/>
      <c r="S86" s="27"/>
      <c r="T86" s="31"/>
      <c r="U86" s="27"/>
      <c r="V86" s="27"/>
      <c r="W86" s="84"/>
      <c r="X86" s="23"/>
    </row>
    <row r="87" spans="1:24" x14ac:dyDescent="0.2">
      <c r="A87" s="22"/>
      <c r="B87" s="135"/>
      <c r="C87" s="135"/>
      <c r="D87" s="133" t="s">
        <v>1437</v>
      </c>
      <c r="E87" s="133"/>
      <c r="F87" s="14"/>
      <c r="G87" s="27"/>
      <c r="H87" s="27"/>
      <c r="I87" s="27"/>
      <c r="J87" s="27"/>
      <c r="K87" s="31"/>
      <c r="L87" s="27"/>
      <c r="M87" s="27"/>
      <c r="N87" s="31"/>
      <c r="O87" s="27"/>
      <c r="P87" s="27">
        <v>100.45</v>
      </c>
      <c r="Q87" s="31"/>
      <c r="R87" s="27"/>
      <c r="S87" s="27"/>
      <c r="T87" s="31"/>
      <c r="U87" s="27"/>
      <c r="V87" s="27"/>
      <c r="W87" s="84"/>
      <c r="X87" s="23"/>
    </row>
    <row r="88" spans="1:24" x14ac:dyDescent="0.2">
      <c r="A88" s="22"/>
      <c r="B88" s="135"/>
      <c r="C88" s="135"/>
      <c r="D88" s="133" t="s">
        <v>1327</v>
      </c>
      <c r="E88" s="133"/>
      <c r="F88" s="14"/>
      <c r="G88" s="27"/>
      <c r="H88" s="27"/>
      <c r="I88" s="27"/>
      <c r="J88" s="27"/>
      <c r="K88" s="31"/>
      <c r="L88" s="27"/>
      <c r="M88" s="27"/>
      <c r="N88" s="31"/>
      <c r="O88" s="27"/>
      <c r="P88" s="27">
        <v>360</v>
      </c>
      <c r="Q88" s="31"/>
      <c r="R88" s="27"/>
      <c r="S88" s="27"/>
      <c r="T88" s="31"/>
      <c r="U88" s="27"/>
      <c r="V88" s="27"/>
      <c r="W88" s="84"/>
      <c r="X88" s="23"/>
    </row>
    <row r="89" spans="1:24" x14ac:dyDescent="0.2">
      <c r="A89" s="22"/>
      <c r="B89" s="135"/>
      <c r="C89" s="135"/>
      <c r="D89" s="133" t="s">
        <v>1439</v>
      </c>
      <c r="E89" s="133"/>
      <c r="F89" s="14"/>
      <c r="G89" s="27"/>
      <c r="H89" s="27"/>
      <c r="I89" s="27"/>
      <c r="J89" s="27"/>
      <c r="K89" s="31"/>
      <c r="L89" s="27"/>
      <c r="M89" s="27"/>
      <c r="N89" s="31"/>
      <c r="O89" s="27"/>
      <c r="P89" s="27">
        <v>522.47</v>
      </c>
      <c r="Q89" s="31"/>
      <c r="R89" s="27"/>
      <c r="S89" s="27"/>
      <c r="T89" s="31"/>
      <c r="U89" s="27"/>
      <c r="V89" s="27"/>
      <c r="W89" s="84"/>
      <c r="X89" s="23"/>
    </row>
    <row r="90" spans="1:24" x14ac:dyDescent="0.2">
      <c r="A90" s="22"/>
      <c r="B90" s="135"/>
      <c r="C90" s="135"/>
      <c r="D90" s="133" t="s">
        <v>1440</v>
      </c>
      <c r="E90" s="133"/>
      <c r="F90" s="14"/>
      <c r="G90" s="27"/>
      <c r="H90" s="27"/>
      <c r="I90" s="27"/>
      <c r="J90" s="27"/>
      <c r="K90" s="31"/>
      <c r="L90" s="27"/>
      <c r="M90" s="27"/>
      <c r="N90" s="31"/>
      <c r="O90" s="27"/>
      <c r="P90" s="27">
        <v>585.16639999999995</v>
      </c>
      <c r="Q90" s="31"/>
      <c r="R90" s="27"/>
      <c r="S90" s="27"/>
      <c r="T90" s="31"/>
      <c r="U90" s="27"/>
      <c r="V90" s="27"/>
      <c r="W90" s="84"/>
      <c r="X90" s="23"/>
    </row>
    <row r="91" spans="1:24" x14ac:dyDescent="0.2">
      <c r="A91" s="22"/>
      <c r="B91" s="135"/>
      <c r="C91" s="135"/>
      <c r="D91" s="133" t="s">
        <v>1441</v>
      </c>
      <c r="E91" s="133"/>
      <c r="F91" s="14"/>
      <c r="G91" s="27"/>
      <c r="H91" s="27"/>
      <c r="I91" s="27"/>
      <c r="J91" s="27"/>
      <c r="K91" s="31"/>
      <c r="L91" s="27"/>
      <c r="M91" s="27"/>
      <c r="N91" s="31"/>
      <c r="O91" s="27"/>
      <c r="P91" s="27">
        <v>20.09</v>
      </c>
      <c r="Q91" s="31"/>
      <c r="R91" s="27"/>
      <c r="S91" s="27"/>
      <c r="T91" s="31"/>
      <c r="U91" s="27"/>
      <c r="V91" s="27"/>
      <c r="W91" s="84"/>
      <c r="X91" s="23"/>
    </row>
    <row r="92" spans="1:24" x14ac:dyDescent="0.2">
      <c r="A92" s="22"/>
      <c r="B92" s="135"/>
      <c r="C92" s="135"/>
      <c r="D92" s="133" t="s">
        <v>1517</v>
      </c>
      <c r="E92" s="133"/>
      <c r="F92" s="14"/>
      <c r="G92" s="27"/>
      <c r="H92" s="27"/>
      <c r="I92" s="27"/>
      <c r="J92" s="27"/>
      <c r="K92" s="31"/>
      <c r="L92" s="27"/>
      <c r="M92" s="27"/>
      <c r="N92" s="31"/>
      <c r="O92" s="27"/>
      <c r="P92" s="27">
        <v>811.58</v>
      </c>
      <c r="Q92" s="31"/>
      <c r="R92" s="27"/>
      <c r="S92" s="27"/>
      <c r="T92" s="31"/>
      <c r="U92" s="27"/>
      <c r="V92" s="27"/>
      <c r="W92" s="84"/>
      <c r="X92" s="23"/>
    </row>
    <row r="93" spans="1:24" x14ac:dyDescent="0.2">
      <c r="A93" s="22"/>
      <c r="B93" s="135"/>
      <c r="C93" s="135"/>
      <c r="D93" s="133" t="s">
        <v>1732</v>
      </c>
      <c r="E93" s="133"/>
      <c r="F93" s="14"/>
      <c r="G93" s="27"/>
      <c r="H93" s="27"/>
      <c r="I93" s="27"/>
      <c r="J93" s="27"/>
      <c r="K93" s="31"/>
      <c r="L93" s="27"/>
      <c r="M93" s="27"/>
      <c r="N93" s="31"/>
      <c r="O93" s="27"/>
      <c r="P93" s="27"/>
      <c r="Q93" s="31"/>
      <c r="R93" s="27"/>
      <c r="S93" s="27"/>
      <c r="T93" s="31"/>
      <c r="U93" s="27">
        <v>448.01</v>
      </c>
      <c r="V93" s="27">
        <v>498.01</v>
      </c>
      <c r="W93" s="84">
        <v>111.160465168188</v>
      </c>
      <c r="X93" s="23"/>
    </row>
    <row r="94" spans="1:24" x14ac:dyDescent="0.2">
      <c r="A94" s="22"/>
      <c r="B94" s="135"/>
      <c r="C94" s="135"/>
      <c r="D94" s="133" t="s">
        <v>1733</v>
      </c>
      <c r="E94" s="133"/>
      <c r="F94" s="14"/>
      <c r="G94" s="27"/>
      <c r="H94" s="27"/>
      <c r="I94" s="27"/>
      <c r="J94" s="27"/>
      <c r="K94" s="31"/>
      <c r="L94" s="27"/>
      <c r="M94" s="27"/>
      <c r="N94" s="31"/>
      <c r="O94" s="27"/>
      <c r="P94" s="27"/>
      <c r="Q94" s="31"/>
      <c r="R94" s="27"/>
      <c r="S94" s="27">
        <v>1200</v>
      </c>
      <c r="T94" s="31"/>
      <c r="U94" s="27">
        <v>1200</v>
      </c>
      <c r="V94" s="27">
        <v>1200</v>
      </c>
      <c r="W94" s="84">
        <v>100</v>
      </c>
      <c r="X94" s="23"/>
    </row>
    <row r="95" spans="1:24" x14ac:dyDescent="0.2">
      <c r="A95" s="22"/>
      <c r="B95" s="135"/>
      <c r="C95" s="135"/>
      <c r="D95" s="133" t="s">
        <v>1734</v>
      </c>
      <c r="E95" s="133"/>
      <c r="F95" s="14"/>
      <c r="G95" s="27"/>
      <c r="H95" s="27"/>
      <c r="I95" s="27"/>
      <c r="J95" s="27"/>
      <c r="K95" s="31"/>
      <c r="L95" s="27"/>
      <c r="M95" s="27"/>
      <c r="N95" s="31"/>
      <c r="O95" s="27"/>
      <c r="P95" s="27"/>
      <c r="Q95" s="31"/>
      <c r="R95" s="27"/>
      <c r="S95" s="27">
        <v>97.46</v>
      </c>
      <c r="T95" s="31"/>
      <c r="U95" s="27"/>
      <c r="V95" s="27"/>
      <c r="W95" s="84"/>
      <c r="X95" s="23"/>
    </row>
    <row r="96" spans="1:24" x14ac:dyDescent="0.2">
      <c r="A96" s="22"/>
      <c r="B96" s="135"/>
      <c r="C96" s="135"/>
      <c r="D96" s="133" t="s">
        <v>1735</v>
      </c>
      <c r="E96" s="133"/>
      <c r="F96" s="14"/>
      <c r="G96" s="27"/>
      <c r="H96" s="27"/>
      <c r="I96" s="27"/>
      <c r="J96" s="27"/>
      <c r="K96" s="31"/>
      <c r="L96" s="27"/>
      <c r="M96" s="27"/>
      <c r="N96" s="31"/>
      <c r="O96" s="27"/>
      <c r="P96" s="27"/>
      <c r="Q96" s="31"/>
      <c r="R96" s="27"/>
      <c r="S96" s="27">
        <v>22943.22</v>
      </c>
      <c r="T96" s="31"/>
      <c r="U96" s="27"/>
      <c r="V96" s="27">
        <v>23220.28</v>
      </c>
      <c r="W96" s="84"/>
      <c r="X96" s="23"/>
    </row>
    <row r="97" spans="1:24" x14ac:dyDescent="0.2">
      <c r="A97" s="22"/>
      <c r="B97" s="135"/>
      <c r="C97" s="135"/>
      <c r="D97" s="133" t="s">
        <v>1736</v>
      </c>
      <c r="E97" s="133"/>
      <c r="F97" s="14"/>
      <c r="G97" s="27"/>
      <c r="H97" s="27"/>
      <c r="I97" s="27"/>
      <c r="J97" s="27"/>
      <c r="K97" s="31"/>
      <c r="L97" s="27"/>
      <c r="M97" s="27"/>
      <c r="N97" s="31"/>
      <c r="O97" s="27"/>
      <c r="P97" s="27"/>
      <c r="Q97" s="31"/>
      <c r="R97" s="27"/>
      <c r="S97" s="27"/>
      <c r="T97" s="31"/>
      <c r="U97" s="27"/>
      <c r="V97" s="27"/>
      <c r="W97" s="84"/>
      <c r="X97" s="23"/>
    </row>
    <row r="98" spans="1:24" hidden="1" x14ac:dyDescent="0.2">
      <c r="B98" s="135"/>
      <c r="C98" s="135"/>
      <c r="W98" s="85"/>
    </row>
    <row r="99" spans="1:24" x14ac:dyDescent="0.2">
      <c r="A99" s="22"/>
      <c r="B99" s="135" t="s">
        <v>1685</v>
      </c>
      <c r="C99" s="135" t="s">
        <v>83</v>
      </c>
      <c r="D99" s="135"/>
      <c r="E99" s="135"/>
      <c r="F99" s="14"/>
      <c r="G99" s="31"/>
      <c r="H99" s="31"/>
      <c r="I99" s="31"/>
      <c r="J99" s="31"/>
      <c r="K99" s="31"/>
      <c r="L99" s="31"/>
      <c r="M99" s="31"/>
      <c r="N99" s="31"/>
      <c r="O99" s="31">
        <v>7873.652</v>
      </c>
      <c r="P99" s="31">
        <v>11120</v>
      </c>
      <c r="Q99" s="31">
        <v>141.23052428529999</v>
      </c>
      <c r="R99" s="31">
        <v>8627.2099999999991</v>
      </c>
      <c r="S99" s="31">
        <v>9619.99</v>
      </c>
      <c r="T99" s="31">
        <v>111.50754415390401</v>
      </c>
      <c r="U99" s="31">
        <v>10704</v>
      </c>
      <c r="V99" s="31">
        <v>9576.26</v>
      </c>
      <c r="W99" s="84">
        <v>89.464312406576994</v>
      </c>
    </row>
    <row r="100" spans="1:24" x14ac:dyDescent="0.2">
      <c r="A100" s="22"/>
      <c r="B100" s="135"/>
      <c r="C100" s="183" t="s">
        <v>84</v>
      </c>
      <c r="D100" s="135" t="s">
        <v>1686</v>
      </c>
      <c r="E100" s="135"/>
      <c r="F100" s="14"/>
      <c r="G100" s="27"/>
      <c r="H100" s="27"/>
      <c r="I100" s="27"/>
      <c r="J100" s="27"/>
      <c r="K100" s="31"/>
      <c r="L100" s="27"/>
      <c r="M100" s="27"/>
      <c r="N100" s="31"/>
      <c r="O100" s="27">
        <v>4881.32</v>
      </c>
      <c r="P100" s="27">
        <v>6904.88</v>
      </c>
      <c r="Q100" s="31">
        <v>141.455180156187</v>
      </c>
      <c r="R100" s="27">
        <v>5682</v>
      </c>
      <c r="S100" s="27">
        <v>5862.64</v>
      </c>
      <c r="T100" s="31">
        <v>103.17916226680801</v>
      </c>
      <c r="U100" s="27">
        <v>5416</v>
      </c>
      <c r="V100" s="27">
        <v>6323.5</v>
      </c>
      <c r="W100" s="84">
        <v>116.755908419498</v>
      </c>
    </row>
    <row r="101" spans="1:24" x14ac:dyDescent="0.2">
      <c r="A101" s="22"/>
      <c r="B101" s="135"/>
      <c r="C101" s="135"/>
      <c r="D101" s="135" t="s">
        <v>1687</v>
      </c>
      <c r="E101" s="135"/>
      <c r="F101" s="14"/>
      <c r="G101" s="27"/>
      <c r="H101" s="27"/>
      <c r="I101" s="27"/>
      <c r="J101" s="27"/>
      <c r="K101" s="31"/>
      <c r="L101" s="27"/>
      <c r="M101" s="27"/>
      <c r="N101" s="31"/>
      <c r="O101" s="27">
        <v>1923.1</v>
      </c>
      <c r="P101" s="27">
        <v>2739.59</v>
      </c>
      <c r="Q101" s="31">
        <v>142.456970516354</v>
      </c>
      <c r="R101" s="27">
        <v>1657</v>
      </c>
      <c r="S101" s="27">
        <v>1601.3</v>
      </c>
      <c r="T101" s="31">
        <v>96.638503319251697</v>
      </c>
      <c r="U101" s="27">
        <v>3159</v>
      </c>
      <c r="V101" s="27">
        <v>1810.65</v>
      </c>
      <c r="W101" s="84">
        <v>57.317188983855701</v>
      </c>
    </row>
    <row r="102" spans="1:24" x14ac:dyDescent="0.2">
      <c r="A102" s="22"/>
      <c r="B102" s="135"/>
      <c r="C102" s="135"/>
      <c r="D102" s="133" t="s">
        <v>684</v>
      </c>
      <c r="E102" s="133"/>
      <c r="F102" s="14"/>
      <c r="G102" s="27"/>
      <c r="H102" s="27"/>
      <c r="I102" s="27"/>
      <c r="J102" s="27"/>
      <c r="K102" s="31"/>
      <c r="L102" s="27"/>
      <c r="M102" s="27"/>
      <c r="N102" s="31"/>
      <c r="O102" s="27">
        <v>988.12</v>
      </c>
      <c r="P102" s="27">
        <v>1394.41</v>
      </c>
      <c r="Q102" s="31">
        <v>141.11747561025001</v>
      </c>
      <c r="R102" s="27">
        <v>1175</v>
      </c>
      <c r="S102" s="27">
        <v>1126.76</v>
      </c>
      <c r="T102" s="31">
        <v>95.894468085106396</v>
      </c>
      <c r="U102" s="27">
        <v>2006</v>
      </c>
      <c r="V102" s="27">
        <v>1258.8499999999999</v>
      </c>
      <c r="W102" s="84">
        <v>62.754237288135599</v>
      </c>
      <c r="X102" s="23"/>
    </row>
    <row r="103" spans="1:24" x14ac:dyDescent="0.2">
      <c r="A103" s="22"/>
      <c r="B103" s="135"/>
      <c r="C103" s="135"/>
      <c r="D103" s="133" t="s">
        <v>688</v>
      </c>
      <c r="E103" s="133"/>
      <c r="F103" s="14"/>
      <c r="G103" s="27"/>
      <c r="H103" s="27"/>
      <c r="I103" s="27"/>
      <c r="J103" s="27"/>
      <c r="K103" s="31"/>
      <c r="L103" s="27"/>
      <c r="M103" s="27"/>
      <c r="N103" s="31"/>
      <c r="O103" s="27">
        <v>27.84</v>
      </c>
      <c r="P103" s="27">
        <v>27.85</v>
      </c>
      <c r="Q103" s="31">
        <v>100.03591954023</v>
      </c>
      <c r="R103" s="27">
        <v>18.21</v>
      </c>
      <c r="S103" s="27">
        <v>24.45</v>
      </c>
      <c r="T103" s="31">
        <v>134.266886326194</v>
      </c>
      <c r="U103" s="27">
        <v>28</v>
      </c>
      <c r="V103" s="27">
        <v>22.12</v>
      </c>
      <c r="W103" s="84">
        <v>79</v>
      </c>
      <c r="X103" s="23"/>
    </row>
    <row r="104" spans="1:24" x14ac:dyDescent="0.2">
      <c r="A104" s="22"/>
      <c r="B104" s="135"/>
      <c r="C104" s="135"/>
      <c r="D104" s="133" t="s">
        <v>687</v>
      </c>
      <c r="E104" s="133"/>
      <c r="F104" s="14"/>
      <c r="G104" s="27"/>
      <c r="H104" s="27"/>
      <c r="I104" s="27"/>
      <c r="J104" s="27"/>
      <c r="K104" s="31"/>
      <c r="L104" s="27"/>
      <c r="M104" s="27"/>
      <c r="N104" s="31"/>
      <c r="O104" s="27">
        <v>53.271999999999998</v>
      </c>
      <c r="P104" s="27">
        <v>53.27</v>
      </c>
      <c r="Q104" s="31">
        <v>99.996245682534905</v>
      </c>
      <c r="R104" s="27">
        <v>95</v>
      </c>
      <c r="S104" s="27">
        <v>108.92</v>
      </c>
      <c r="T104" s="31">
        <v>114.65263157894699</v>
      </c>
      <c r="U104" s="27">
        <v>95</v>
      </c>
      <c r="V104" s="27">
        <v>161.13999999999999</v>
      </c>
      <c r="W104" s="84">
        <v>169.621052631579</v>
      </c>
      <c r="X104" s="23"/>
    </row>
    <row r="105" spans="1:24" x14ac:dyDescent="0.2">
      <c r="A105" s="22"/>
      <c r="B105" s="135"/>
      <c r="C105" s="135"/>
      <c r="D105" s="133"/>
      <c r="E105" s="133"/>
      <c r="F105" s="14"/>
      <c r="G105" s="27"/>
      <c r="H105" s="27"/>
      <c r="I105" s="27"/>
      <c r="J105" s="27"/>
      <c r="K105" s="31"/>
      <c r="L105" s="27"/>
      <c r="M105" s="27"/>
      <c r="N105" s="31"/>
      <c r="O105" s="27"/>
      <c r="P105" s="27"/>
      <c r="Q105" s="31"/>
      <c r="R105" s="27"/>
      <c r="S105" s="27"/>
      <c r="T105" s="31"/>
      <c r="U105" s="27"/>
      <c r="V105" s="27"/>
      <c r="W105" s="84"/>
      <c r="X105" s="23"/>
    </row>
    <row r="106" spans="1:24" x14ac:dyDescent="0.2">
      <c r="A106" s="22"/>
      <c r="B106" s="135"/>
      <c r="C106" s="135"/>
      <c r="D106" s="133"/>
      <c r="E106" s="133"/>
      <c r="F106" s="14"/>
      <c r="G106" s="27"/>
      <c r="H106" s="27"/>
      <c r="I106" s="27"/>
      <c r="J106" s="27"/>
      <c r="K106" s="31"/>
      <c r="L106" s="27"/>
      <c r="M106" s="27"/>
      <c r="N106" s="31"/>
      <c r="O106" s="27"/>
      <c r="P106" s="27"/>
      <c r="Q106" s="31"/>
      <c r="R106" s="27"/>
      <c r="S106" s="27"/>
      <c r="T106" s="31"/>
      <c r="U106" s="27"/>
      <c r="V106" s="27"/>
      <c r="W106" s="84"/>
      <c r="X106" s="23"/>
    </row>
    <row r="107" spans="1:24" x14ac:dyDescent="0.2">
      <c r="A107" s="22"/>
      <c r="B107" s="135"/>
      <c r="C107" s="135"/>
      <c r="D107" s="133" t="s">
        <v>1737</v>
      </c>
      <c r="E107" s="133"/>
      <c r="F107" s="14"/>
      <c r="G107" s="27"/>
      <c r="H107" s="27"/>
      <c r="I107" s="27"/>
      <c r="J107" s="27"/>
      <c r="K107" s="31"/>
      <c r="L107" s="27"/>
      <c r="M107" s="27"/>
      <c r="N107" s="31"/>
      <c r="O107" s="27"/>
      <c r="P107" s="27"/>
      <c r="Q107" s="31"/>
      <c r="R107" s="27"/>
      <c r="S107" s="27">
        <v>895.92</v>
      </c>
      <c r="T107" s="31"/>
      <c r="U107" s="27"/>
      <c r="V107" s="27"/>
      <c r="W107" s="84"/>
      <c r="X107" s="23"/>
    </row>
    <row r="108" spans="1:24" x14ac:dyDescent="0.2">
      <c r="A108" s="22"/>
      <c r="B108" s="135"/>
      <c r="C108" s="135"/>
      <c r="D108" s="133"/>
      <c r="E108" s="133"/>
      <c r="F108" s="14"/>
      <c r="G108" s="27"/>
      <c r="H108" s="27"/>
      <c r="I108" s="27"/>
      <c r="J108" s="27"/>
      <c r="K108" s="31"/>
      <c r="L108" s="27"/>
      <c r="M108" s="27"/>
      <c r="N108" s="31"/>
      <c r="O108" s="27"/>
      <c r="P108" s="27"/>
      <c r="Q108" s="31"/>
      <c r="R108" s="27"/>
      <c r="S108" s="27"/>
      <c r="T108" s="31"/>
      <c r="U108" s="27"/>
      <c r="V108" s="27"/>
      <c r="W108" s="84"/>
      <c r="X108" s="23"/>
    </row>
    <row r="109" spans="1:24" hidden="1" x14ac:dyDescent="0.2">
      <c r="B109" s="135"/>
      <c r="C109" s="135"/>
      <c r="W109" s="85"/>
    </row>
    <row r="110" spans="1:24" x14ac:dyDescent="0.2">
      <c r="A110" s="22"/>
      <c r="B110" s="135" t="s">
        <v>517</v>
      </c>
      <c r="C110" s="135" t="s">
        <v>83</v>
      </c>
      <c r="D110" s="135"/>
      <c r="E110" s="135"/>
      <c r="F110" s="14"/>
      <c r="G110" s="31"/>
      <c r="H110" s="31"/>
      <c r="I110" s="31"/>
      <c r="J110" s="31"/>
      <c r="K110" s="31"/>
      <c r="L110" s="31"/>
      <c r="M110" s="31"/>
      <c r="N110" s="31"/>
      <c r="O110" s="31">
        <v>13154.22</v>
      </c>
      <c r="P110" s="31">
        <v>1211</v>
      </c>
      <c r="Q110" s="31">
        <v>9.2061710994646599</v>
      </c>
      <c r="R110" s="31">
        <v>19996.2</v>
      </c>
      <c r="S110" s="31">
        <v>4540</v>
      </c>
      <c r="T110" s="31">
        <v>22.7043138196257</v>
      </c>
      <c r="U110" s="31">
        <v>4634.8</v>
      </c>
      <c r="V110" s="31">
        <v>2213.64</v>
      </c>
      <c r="W110" s="84">
        <v>47.761284197807903</v>
      </c>
    </row>
    <row r="111" spans="1:24" x14ac:dyDescent="0.2">
      <c r="A111" s="22"/>
      <c r="B111" s="135"/>
      <c r="C111" s="135" t="s">
        <v>84</v>
      </c>
      <c r="D111" s="135" t="s">
        <v>618</v>
      </c>
      <c r="E111" s="135"/>
      <c r="F111" s="14"/>
      <c r="G111" s="27"/>
      <c r="H111" s="27"/>
      <c r="I111" s="27"/>
      <c r="J111" s="27"/>
      <c r="K111" s="31"/>
      <c r="L111" s="27"/>
      <c r="M111" s="27"/>
      <c r="N111" s="31"/>
      <c r="O111" s="27">
        <v>78.680000000000007</v>
      </c>
      <c r="P111" s="27">
        <v>5.99</v>
      </c>
      <c r="Q111" s="31">
        <v>7.6131164209455999</v>
      </c>
      <c r="R111" s="27">
        <v>2.2000000000000002</v>
      </c>
      <c r="S111" s="27">
        <v>54.8</v>
      </c>
      <c r="T111" s="31">
        <v>2490.9090909090901</v>
      </c>
      <c r="U111" s="27">
        <v>54.8</v>
      </c>
      <c r="V111" s="27">
        <v>44</v>
      </c>
      <c r="W111" s="84">
        <v>80.291970802919707</v>
      </c>
    </row>
    <row r="112" spans="1:24" x14ac:dyDescent="0.2">
      <c r="A112" s="22"/>
      <c r="B112" s="135"/>
      <c r="C112" s="135"/>
      <c r="D112" s="135" t="s">
        <v>619</v>
      </c>
      <c r="E112" s="135"/>
      <c r="F112" s="14"/>
      <c r="G112" s="27"/>
      <c r="H112" s="27"/>
      <c r="I112" s="27"/>
      <c r="J112" s="27"/>
      <c r="K112" s="31"/>
      <c r="L112" s="27"/>
      <c r="M112" s="27"/>
      <c r="N112" s="31"/>
      <c r="O112" s="27">
        <v>13075.54</v>
      </c>
      <c r="P112" s="27">
        <v>1205.01</v>
      </c>
      <c r="Q112" s="31">
        <v>9.2157570547755601</v>
      </c>
      <c r="R112" s="27">
        <v>19994</v>
      </c>
      <c r="S112" s="27">
        <v>4485.2</v>
      </c>
      <c r="T112" s="31">
        <v>22.432729818945699</v>
      </c>
      <c r="U112" s="27">
        <v>4580</v>
      </c>
      <c r="V112" s="27">
        <v>2169.64</v>
      </c>
      <c r="W112" s="84">
        <v>47.3720524017467</v>
      </c>
    </row>
    <row r="113" spans="1:24" x14ac:dyDescent="0.2">
      <c r="A113" s="22"/>
      <c r="B113" s="135" t="s">
        <v>1718</v>
      </c>
      <c r="C113" s="135" t="s">
        <v>83</v>
      </c>
      <c r="D113" s="135"/>
      <c r="E113" s="135"/>
      <c r="F113" s="14"/>
      <c r="G113" s="31"/>
      <c r="H113" s="31"/>
      <c r="I113" s="31"/>
      <c r="J113" s="31"/>
      <c r="K113" s="31"/>
      <c r="L113" s="31"/>
      <c r="M113" s="31"/>
      <c r="N113" s="31"/>
      <c r="O113" s="31">
        <v>1000</v>
      </c>
      <c r="P113" s="31">
        <v>339.86</v>
      </c>
      <c r="Q113" s="31">
        <v>33.985999999999997</v>
      </c>
      <c r="R113" s="31">
        <v>400</v>
      </c>
      <c r="S113" s="31">
        <v>117.6</v>
      </c>
      <c r="T113" s="31">
        <v>29.4</v>
      </c>
      <c r="U113" s="31">
        <v>300</v>
      </c>
      <c r="V113" s="31"/>
      <c r="W113" s="84"/>
    </row>
    <row r="114" spans="1:24" x14ac:dyDescent="0.2">
      <c r="A114" s="22"/>
      <c r="B114" s="135"/>
      <c r="C114" s="135" t="s">
        <v>84</v>
      </c>
      <c r="D114" s="135" t="s">
        <v>1738</v>
      </c>
      <c r="E114" s="135"/>
      <c r="F114" s="14"/>
      <c r="G114" s="27"/>
      <c r="H114" s="27"/>
      <c r="I114" s="27"/>
      <c r="J114" s="27"/>
      <c r="K114" s="31"/>
      <c r="L114" s="27"/>
      <c r="M114" s="27"/>
      <c r="N114" s="31"/>
      <c r="O114" s="27">
        <v>1000</v>
      </c>
      <c r="P114" s="27">
        <v>339.86</v>
      </c>
      <c r="Q114" s="31">
        <v>33.985999999999997</v>
      </c>
      <c r="R114" s="27">
        <v>400</v>
      </c>
      <c r="S114" s="27">
        <v>12</v>
      </c>
      <c r="T114" s="31">
        <v>3</v>
      </c>
      <c r="U114" s="27"/>
      <c r="V114" s="27"/>
      <c r="W114" s="84"/>
    </row>
    <row r="115" spans="1:24" x14ac:dyDescent="0.2">
      <c r="A115" s="22"/>
      <c r="B115" s="135"/>
      <c r="C115" s="135"/>
      <c r="D115" s="135" t="s">
        <v>1739</v>
      </c>
      <c r="E115" s="135"/>
      <c r="F115" s="14"/>
      <c r="G115" s="27"/>
      <c r="H115" s="27"/>
      <c r="I115" s="27"/>
      <c r="J115" s="27"/>
      <c r="K115" s="31"/>
      <c r="L115" s="27"/>
      <c r="M115" s="27"/>
      <c r="N115" s="31"/>
      <c r="O115" s="27"/>
      <c r="P115" s="27"/>
      <c r="Q115" s="31"/>
      <c r="R115" s="27"/>
      <c r="S115" s="27">
        <v>31.37</v>
      </c>
      <c r="T115" s="31"/>
      <c r="U115" s="27"/>
      <c r="V115" s="27"/>
      <c r="W115" s="84"/>
    </row>
    <row r="116" spans="1:24" x14ac:dyDescent="0.2">
      <c r="A116" s="22"/>
      <c r="B116" s="135"/>
      <c r="C116" s="135"/>
      <c r="D116" s="135" t="s">
        <v>1740</v>
      </c>
      <c r="E116" s="135"/>
      <c r="F116" s="14"/>
      <c r="G116" s="27"/>
      <c r="H116" s="27"/>
      <c r="I116" s="27"/>
      <c r="J116" s="27"/>
      <c r="K116" s="31"/>
      <c r="L116" s="27"/>
      <c r="M116" s="27"/>
      <c r="N116" s="31"/>
      <c r="O116" s="27"/>
      <c r="P116" s="27"/>
      <c r="Q116" s="31"/>
      <c r="R116" s="27"/>
      <c r="S116" s="27">
        <v>74.23</v>
      </c>
      <c r="T116" s="31"/>
      <c r="U116" s="27">
        <v>300</v>
      </c>
      <c r="V116" s="27"/>
      <c r="W116" s="84"/>
    </row>
    <row r="117" spans="1:24" x14ac:dyDescent="0.2">
      <c r="A117" s="22"/>
      <c r="B117" s="135" t="s">
        <v>1741</v>
      </c>
      <c r="C117" s="135" t="s">
        <v>589</v>
      </c>
      <c r="D117" s="135"/>
      <c r="E117" s="135"/>
      <c r="F117" s="14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84"/>
    </row>
    <row r="118" spans="1:24" hidden="1" x14ac:dyDescent="0.2">
      <c r="B118" s="135"/>
      <c r="W118" s="85"/>
    </row>
    <row r="119" spans="1:24" x14ac:dyDescent="0.2">
      <c r="A119" s="22"/>
      <c r="B119" s="135"/>
      <c r="C119" s="14"/>
      <c r="D119" s="133"/>
      <c r="E119" s="133"/>
      <c r="F119" s="14"/>
      <c r="G119" s="27"/>
      <c r="H119" s="27"/>
      <c r="I119" s="27"/>
      <c r="J119" s="27"/>
      <c r="K119" s="31"/>
      <c r="L119" s="27"/>
      <c r="M119" s="27"/>
      <c r="N119" s="31"/>
      <c r="O119" s="27"/>
      <c r="P119" s="27"/>
      <c r="Q119" s="31"/>
      <c r="R119" s="27"/>
      <c r="S119" s="27"/>
      <c r="T119" s="31"/>
      <c r="U119" s="27"/>
      <c r="V119" s="27"/>
      <c r="W119" s="84"/>
      <c r="X119" s="23"/>
    </row>
    <row r="120" spans="1:24" hidden="1" x14ac:dyDescent="0.2">
      <c r="B120" s="135"/>
      <c r="W120" s="85"/>
    </row>
    <row r="121" spans="1:24" x14ac:dyDescent="0.2">
      <c r="A121" s="22"/>
      <c r="B121" s="135" t="s">
        <v>1742</v>
      </c>
      <c r="C121" s="135" t="s">
        <v>589</v>
      </c>
      <c r="D121" s="135"/>
      <c r="E121" s="135"/>
      <c r="F121" s="14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84"/>
    </row>
    <row r="122" spans="1:24" hidden="1" x14ac:dyDescent="0.2">
      <c r="B122" s="135"/>
      <c r="W122" s="85"/>
    </row>
    <row r="123" spans="1:24" x14ac:dyDescent="0.2">
      <c r="A123" s="22"/>
      <c r="B123" s="135"/>
      <c r="C123" s="14"/>
      <c r="D123" s="133"/>
      <c r="E123" s="133"/>
      <c r="F123" s="14"/>
      <c r="G123" s="27"/>
      <c r="H123" s="27"/>
      <c r="I123" s="27"/>
      <c r="J123" s="27"/>
      <c r="K123" s="31"/>
      <c r="L123" s="27"/>
      <c r="M123" s="27"/>
      <c r="N123" s="31"/>
      <c r="O123" s="27"/>
      <c r="P123" s="27"/>
      <c r="Q123" s="31"/>
      <c r="R123" s="27"/>
      <c r="S123" s="27"/>
      <c r="T123" s="31"/>
      <c r="U123" s="27"/>
      <c r="V123" s="27"/>
      <c r="W123" s="84"/>
      <c r="X123" s="23"/>
    </row>
    <row r="124" spans="1:24" hidden="1" x14ac:dyDescent="0.2">
      <c r="B124" s="135"/>
      <c r="W124" s="85"/>
    </row>
    <row r="125" spans="1:24" x14ac:dyDescent="0.2">
      <c r="A125" s="22"/>
      <c r="B125" s="135" t="s">
        <v>1743</v>
      </c>
      <c r="C125" s="135" t="s">
        <v>83</v>
      </c>
      <c r="D125" s="135"/>
      <c r="E125" s="135"/>
      <c r="F125" s="14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84"/>
    </row>
    <row r="126" spans="1:24" x14ac:dyDescent="0.2">
      <c r="A126" s="22"/>
      <c r="B126" s="135"/>
      <c r="C126" s="135" t="s">
        <v>84</v>
      </c>
      <c r="D126" s="135" t="s">
        <v>1744</v>
      </c>
      <c r="E126" s="135"/>
      <c r="F126" s="14"/>
      <c r="G126" s="27"/>
      <c r="H126" s="27"/>
      <c r="I126" s="27"/>
      <c r="J126" s="27"/>
      <c r="K126" s="31"/>
      <c r="L126" s="27"/>
      <c r="M126" s="27"/>
      <c r="N126" s="31"/>
      <c r="O126" s="27"/>
      <c r="P126" s="27"/>
      <c r="Q126" s="31"/>
      <c r="R126" s="27"/>
      <c r="S126" s="27"/>
      <c r="T126" s="31"/>
      <c r="U126" s="27"/>
      <c r="V126" s="27"/>
      <c r="W126" s="84"/>
    </row>
    <row r="127" spans="1:24" x14ac:dyDescent="0.2">
      <c r="A127" s="22"/>
      <c r="B127" s="135"/>
      <c r="C127" s="135"/>
      <c r="D127" s="135" t="s">
        <v>1745</v>
      </c>
      <c r="E127" s="135"/>
      <c r="F127" s="14"/>
      <c r="G127" s="27"/>
      <c r="H127" s="27"/>
      <c r="I127" s="27"/>
      <c r="J127" s="27"/>
      <c r="K127" s="31"/>
      <c r="L127" s="27"/>
      <c r="M127" s="27"/>
      <c r="N127" s="31"/>
      <c r="O127" s="27"/>
      <c r="P127" s="27"/>
      <c r="Q127" s="31"/>
      <c r="R127" s="27"/>
      <c r="S127" s="27"/>
      <c r="T127" s="31"/>
      <c r="U127" s="27"/>
      <c r="V127" s="27"/>
      <c r="W127" s="84"/>
    </row>
    <row r="128" spans="1:24" x14ac:dyDescent="0.2">
      <c r="A128" s="22"/>
      <c r="B128" s="135"/>
      <c r="C128" s="135"/>
      <c r="D128" s="135" t="s">
        <v>1746</v>
      </c>
      <c r="E128" s="135"/>
      <c r="F128" s="14"/>
      <c r="G128" s="27"/>
      <c r="H128" s="27"/>
      <c r="I128" s="27"/>
      <c r="J128" s="27"/>
      <c r="K128" s="31"/>
      <c r="L128" s="27"/>
      <c r="M128" s="27"/>
      <c r="N128" s="31"/>
      <c r="O128" s="27"/>
      <c r="P128" s="27"/>
      <c r="Q128" s="31"/>
      <c r="R128" s="27"/>
      <c r="S128" s="27"/>
      <c r="T128" s="31"/>
      <c r="U128" s="27"/>
      <c r="V128" s="27"/>
      <c r="W128" s="84"/>
    </row>
    <row r="129" spans="1:24" x14ac:dyDescent="0.2">
      <c r="A129" s="22"/>
      <c r="B129" s="135" t="s">
        <v>1747</v>
      </c>
      <c r="C129" s="135" t="s">
        <v>589</v>
      </c>
      <c r="D129" s="135"/>
      <c r="E129" s="135"/>
      <c r="F129" s="14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>
        <v>80.87</v>
      </c>
      <c r="W129" s="84"/>
    </row>
    <row r="130" spans="1:24" hidden="1" x14ac:dyDescent="0.2">
      <c r="B130" s="135"/>
      <c r="W130" s="85"/>
    </row>
    <row r="131" spans="1:24" x14ac:dyDescent="0.2">
      <c r="A131" s="22"/>
      <c r="B131" s="135"/>
      <c r="C131" s="14"/>
      <c r="D131" s="133" t="s">
        <v>1748</v>
      </c>
      <c r="E131" s="133"/>
      <c r="F131" s="14"/>
      <c r="G131" s="27"/>
      <c r="H131" s="27"/>
      <c r="I131" s="27"/>
      <c r="J131" s="27"/>
      <c r="K131" s="31"/>
      <c r="L131" s="27"/>
      <c r="M131" s="27"/>
      <c r="N131" s="31"/>
      <c r="O131" s="27"/>
      <c r="P131" s="27"/>
      <c r="Q131" s="31"/>
      <c r="R131" s="27"/>
      <c r="S131" s="27"/>
      <c r="T131" s="31"/>
      <c r="U131" s="27"/>
      <c r="V131" s="27">
        <v>80.87</v>
      </c>
      <c r="W131" s="84"/>
      <c r="X131" s="23"/>
    </row>
    <row r="132" spans="1:24" x14ac:dyDescent="0.2">
      <c r="A132" s="22"/>
      <c r="B132" s="135"/>
      <c r="C132" s="14"/>
      <c r="D132" s="133"/>
      <c r="E132" s="133"/>
      <c r="F132" s="14"/>
      <c r="G132" s="27"/>
      <c r="H132" s="27"/>
      <c r="I132" s="27"/>
      <c r="J132" s="27"/>
      <c r="K132" s="31"/>
      <c r="L132" s="27"/>
      <c r="M132" s="27"/>
      <c r="N132" s="31"/>
      <c r="O132" s="27"/>
      <c r="P132" s="27"/>
      <c r="Q132" s="31"/>
      <c r="R132" s="27"/>
      <c r="S132" s="27"/>
      <c r="T132" s="31"/>
      <c r="U132" s="27"/>
      <c r="V132" s="27"/>
      <c r="W132" s="84"/>
      <c r="X132" s="23"/>
    </row>
    <row r="133" spans="1:24" hidden="1" x14ac:dyDescent="0.2">
      <c r="B133" s="135"/>
      <c r="W133" s="85"/>
    </row>
    <row r="134" spans="1:24" x14ac:dyDescent="0.2">
      <c r="A134" s="22"/>
      <c r="B134" s="131" t="s">
        <v>1749</v>
      </c>
      <c r="C134" s="135" t="s">
        <v>83</v>
      </c>
      <c r="D134" s="135"/>
      <c r="E134" s="135"/>
      <c r="F134" s="14"/>
      <c r="G134" s="31"/>
      <c r="H134" s="31"/>
      <c r="I134" s="31"/>
      <c r="J134" s="31"/>
      <c r="K134" s="31"/>
      <c r="L134" s="31"/>
      <c r="M134" s="31"/>
      <c r="N134" s="31"/>
      <c r="O134" s="31">
        <v>129.488</v>
      </c>
      <c r="P134" s="31">
        <v>138.29</v>
      </c>
      <c r="Q134" s="31">
        <v>106.797541084888</v>
      </c>
      <c r="R134" s="31">
        <v>150</v>
      </c>
      <c r="S134" s="31">
        <v>978.92</v>
      </c>
      <c r="T134" s="31">
        <v>652.61333333333403</v>
      </c>
      <c r="U134" s="31">
        <v>77.5</v>
      </c>
      <c r="V134" s="31">
        <v>113.29</v>
      </c>
      <c r="W134" s="84">
        <v>146.18064516128999</v>
      </c>
    </row>
    <row r="135" spans="1:24" x14ac:dyDescent="0.2">
      <c r="A135" s="22"/>
      <c r="B135" s="131"/>
      <c r="C135" s="131" t="s">
        <v>84</v>
      </c>
      <c r="D135" s="135"/>
      <c r="E135" s="135"/>
      <c r="F135" s="14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84"/>
    </row>
    <row r="136" spans="1:24" hidden="1" x14ac:dyDescent="0.2">
      <c r="B136" s="131"/>
      <c r="C136" s="131"/>
      <c r="W136" s="85"/>
    </row>
    <row r="137" spans="1:24" x14ac:dyDescent="0.2">
      <c r="A137" s="22"/>
      <c r="B137" s="131"/>
      <c r="C137" s="131"/>
      <c r="D137" s="135" t="s">
        <v>1750</v>
      </c>
      <c r="E137" s="135"/>
      <c r="F137" s="14"/>
      <c r="G137" s="31"/>
      <c r="H137" s="31"/>
      <c r="I137" s="31"/>
      <c r="J137" s="31"/>
      <c r="K137" s="31"/>
      <c r="L137" s="31"/>
      <c r="M137" s="31"/>
      <c r="N137" s="31"/>
      <c r="O137" s="31">
        <v>88.677999999999997</v>
      </c>
      <c r="P137" s="31">
        <v>101.3</v>
      </c>
      <c r="Q137" s="31">
        <v>114.233519023884</v>
      </c>
      <c r="R137" s="31">
        <v>90</v>
      </c>
      <c r="S137" s="31">
        <v>906.22</v>
      </c>
      <c r="T137" s="31">
        <v>1006.91111111111</v>
      </c>
      <c r="U137" s="31">
        <v>12.5</v>
      </c>
      <c r="V137" s="31">
        <v>29.65</v>
      </c>
      <c r="W137" s="84">
        <v>237.2</v>
      </c>
    </row>
    <row r="138" spans="1:24" x14ac:dyDescent="0.2">
      <c r="A138" s="22"/>
      <c r="B138" s="131"/>
      <c r="C138" s="131"/>
      <c r="D138" s="14"/>
      <c r="E138" s="14"/>
      <c r="F138" s="14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84"/>
    </row>
    <row r="139" spans="1:24" x14ac:dyDescent="0.2">
      <c r="A139" s="22"/>
      <c r="B139" s="131"/>
      <c r="C139" s="131"/>
      <c r="D139" s="14"/>
      <c r="E139" s="24" t="s">
        <v>1751</v>
      </c>
      <c r="F139" s="14"/>
      <c r="G139" s="27"/>
      <c r="H139" s="27"/>
      <c r="I139" s="27"/>
      <c r="J139" s="27"/>
      <c r="K139" s="31"/>
      <c r="L139" s="27"/>
      <c r="M139" s="27"/>
      <c r="N139" s="31"/>
      <c r="O139" s="27">
        <v>88.677999999999997</v>
      </c>
      <c r="P139" s="27">
        <v>89.94</v>
      </c>
      <c r="Q139" s="31">
        <v>101.423126367306</v>
      </c>
      <c r="R139" s="27">
        <v>90</v>
      </c>
      <c r="S139" s="27">
        <v>906.22</v>
      </c>
      <c r="T139" s="31">
        <v>1006.91111111111</v>
      </c>
      <c r="U139" s="27">
        <v>10</v>
      </c>
      <c r="V139" s="27">
        <v>13.61</v>
      </c>
      <c r="W139" s="84">
        <v>136.1</v>
      </c>
      <c r="X139" s="23"/>
    </row>
    <row r="140" spans="1:24" x14ac:dyDescent="0.2">
      <c r="A140" s="22"/>
      <c r="B140" s="131"/>
      <c r="C140" s="131"/>
      <c r="D140" s="14"/>
      <c r="E140" s="24" t="s">
        <v>1752</v>
      </c>
      <c r="F140" s="14"/>
      <c r="G140" s="27"/>
      <c r="H140" s="27"/>
      <c r="I140" s="27"/>
      <c r="J140" s="27"/>
      <c r="K140" s="31"/>
      <c r="L140" s="27"/>
      <c r="M140" s="27"/>
      <c r="N140" s="31"/>
      <c r="O140" s="27"/>
      <c r="P140" s="27">
        <v>11.36</v>
      </c>
      <c r="Q140" s="31"/>
      <c r="R140" s="27"/>
      <c r="S140" s="27"/>
      <c r="T140" s="31"/>
      <c r="U140" s="27">
        <v>2.5</v>
      </c>
      <c r="V140" s="27">
        <v>16.04</v>
      </c>
      <c r="W140" s="84">
        <v>641.6</v>
      </c>
      <c r="X140" s="23"/>
    </row>
    <row r="141" spans="1:24" hidden="1" x14ac:dyDescent="0.2">
      <c r="B141" s="131"/>
      <c r="C141" s="131"/>
      <c r="W141" s="85"/>
    </row>
    <row r="142" spans="1:24" x14ac:dyDescent="0.2">
      <c r="A142" s="22"/>
      <c r="B142" s="131"/>
      <c r="C142" s="131"/>
      <c r="D142" s="135" t="s">
        <v>1753</v>
      </c>
      <c r="E142" s="135"/>
      <c r="F142" s="14"/>
      <c r="G142" s="31"/>
      <c r="H142" s="31"/>
      <c r="I142" s="31"/>
      <c r="J142" s="31"/>
      <c r="K142" s="31"/>
      <c r="L142" s="31"/>
      <c r="M142" s="31"/>
      <c r="N142" s="31"/>
      <c r="O142" s="31">
        <v>40.81</v>
      </c>
      <c r="P142" s="31">
        <v>36.99</v>
      </c>
      <c r="Q142" s="31">
        <v>90.639549130115199</v>
      </c>
      <c r="R142" s="31">
        <v>60</v>
      </c>
      <c r="S142" s="31">
        <v>72.7</v>
      </c>
      <c r="T142" s="31">
        <v>121.166666666667</v>
      </c>
      <c r="U142" s="31">
        <v>65</v>
      </c>
      <c r="V142" s="31">
        <v>83.64</v>
      </c>
      <c r="W142" s="84">
        <v>128.676923076923</v>
      </c>
    </row>
    <row r="143" spans="1:24" x14ac:dyDescent="0.2">
      <c r="A143" s="22"/>
      <c r="B143" s="131"/>
      <c r="C143" s="131"/>
      <c r="D143" s="14"/>
      <c r="E143" s="14"/>
      <c r="F143" s="14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84"/>
    </row>
    <row r="144" spans="1:24" x14ac:dyDescent="0.2">
      <c r="A144" s="22"/>
      <c r="B144" s="131"/>
      <c r="C144" s="131"/>
      <c r="D144" s="14"/>
      <c r="E144" s="24" t="s">
        <v>1754</v>
      </c>
      <c r="F144" s="14"/>
      <c r="G144" s="27"/>
      <c r="H144" s="27"/>
      <c r="I144" s="27"/>
      <c r="J144" s="27"/>
      <c r="K144" s="31"/>
      <c r="L144" s="27"/>
      <c r="M144" s="27"/>
      <c r="N144" s="31"/>
      <c r="O144" s="27">
        <v>40.81</v>
      </c>
      <c r="P144" s="27">
        <v>36.99</v>
      </c>
      <c r="Q144" s="31">
        <v>90.639549130115199</v>
      </c>
      <c r="R144" s="27">
        <v>60</v>
      </c>
      <c r="S144" s="27">
        <v>72.7</v>
      </c>
      <c r="T144" s="31">
        <v>121.166666666667</v>
      </c>
      <c r="U144" s="27">
        <v>65</v>
      </c>
      <c r="V144" s="27">
        <v>83.64</v>
      </c>
      <c r="W144" s="84">
        <v>128.676923076923</v>
      </c>
      <c r="X144" s="23"/>
    </row>
    <row r="145" spans="1:24" x14ac:dyDescent="0.2">
      <c r="A145" s="22"/>
      <c r="B145" s="131"/>
      <c r="C145" s="131"/>
      <c r="D145" s="14"/>
      <c r="E145" s="24"/>
      <c r="F145" s="14"/>
      <c r="G145" s="27"/>
      <c r="H145" s="27"/>
      <c r="I145" s="27"/>
      <c r="J145" s="27"/>
      <c r="K145" s="31"/>
      <c r="L145" s="27"/>
      <c r="M145" s="27"/>
      <c r="N145" s="31"/>
      <c r="O145" s="27"/>
      <c r="P145" s="27"/>
      <c r="Q145" s="31"/>
      <c r="R145" s="27"/>
      <c r="S145" s="27"/>
      <c r="T145" s="31"/>
      <c r="U145" s="27"/>
      <c r="V145" s="27"/>
      <c r="W145" s="84"/>
      <c r="X145" s="23"/>
    </row>
    <row r="146" spans="1:24" x14ac:dyDescent="0.2">
      <c r="A146" s="22"/>
      <c r="B146" s="131"/>
      <c r="C146" s="131"/>
      <c r="D146" s="14"/>
      <c r="E146" s="24"/>
      <c r="F146" s="14"/>
      <c r="G146" s="27"/>
      <c r="H146" s="27"/>
      <c r="I146" s="27"/>
      <c r="J146" s="27"/>
      <c r="K146" s="31"/>
      <c r="L146" s="27"/>
      <c r="M146" s="27"/>
      <c r="N146" s="31"/>
      <c r="O146" s="27"/>
      <c r="P146" s="27"/>
      <c r="Q146" s="31"/>
      <c r="R146" s="27"/>
      <c r="S146" s="27"/>
      <c r="T146" s="31"/>
      <c r="U146" s="27"/>
      <c r="V146" s="27"/>
      <c r="W146" s="84"/>
      <c r="X146" s="23"/>
    </row>
    <row r="147" spans="1:24" x14ac:dyDescent="0.2">
      <c r="A147" s="22"/>
      <c r="B147" s="131"/>
      <c r="C147" s="131"/>
      <c r="D147" s="14"/>
      <c r="E147" s="24"/>
      <c r="F147" s="14"/>
      <c r="G147" s="27"/>
      <c r="H147" s="27"/>
      <c r="I147" s="27"/>
      <c r="J147" s="27"/>
      <c r="K147" s="31"/>
      <c r="L147" s="27"/>
      <c r="M147" s="27"/>
      <c r="N147" s="31"/>
      <c r="O147" s="27"/>
      <c r="P147" s="27"/>
      <c r="Q147" s="31"/>
      <c r="R147" s="27"/>
      <c r="S147" s="27"/>
      <c r="T147" s="31"/>
      <c r="U147" s="27"/>
      <c r="V147" s="27"/>
      <c r="W147" s="84"/>
      <c r="X147" s="23"/>
    </row>
    <row r="148" spans="1:24" hidden="1" x14ac:dyDescent="0.2">
      <c r="B148" s="131"/>
      <c r="C148" s="131"/>
      <c r="W148" s="85"/>
    </row>
    <row r="149" spans="1:24" x14ac:dyDescent="0.2">
      <c r="A149" s="22"/>
      <c r="B149" s="135" t="s">
        <v>1755</v>
      </c>
      <c r="C149" s="135" t="s">
        <v>589</v>
      </c>
      <c r="D149" s="135"/>
      <c r="E149" s="135"/>
      <c r="F149" s="14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84"/>
    </row>
    <row r="150" spans="1:24" hidden="1" x14ac:dyDescent="0.2">
      <c r="B150" s="135"/>
      <c r="W150" s="85"/>
    </row>
    <row r="151" spans="1:24" x14ac:dyDescent="0.2">
      <c r="A151" s="22"/>
      <c r="B151" s="135"/>
      <c r="C151" s="14"/>
      <c r="D151" s="133"/>
      <c r="E151" s="133"/>
      <c r="F151" s="14"/>
      <c r="G151" s="27"/>
      <c r="H151" s="27"/>
      <c r="I151" s="27"/>
      <c r="J151" s="27"/>
      <c r="K151" s="31"/>
      <c r="L151" s="27"/>
      <c r="M151" s="27"/>
      <c r="N151" s="31"/>
      <c r="O151" s="27"/>
      <c r="P151" s="27"/>
      <c r="Q151" s="31"/>
      <c r="R151" s="27"/>
      <c r="S151" s="27"/>
      <c r="T151" s="31"/>
      <c r="U151" s="27"/>
      <c r="V151" s="27"/>
      <c r="W151" s="84"/>
      <c r="X151" s="23"/>
    </row>
    <row r="152" spans="1:24" hidden="1" x14ac:dyDescent="0.2">
      <c r="B152" s="135"/>
      <c r="W152" s="85"/>
    </row>
    <row r="153" spans="1:24" x14ac:dyDescent="0.2">
      <c r="A153" s="22"/>
      <c r="B153" s="135" t="s">
        <v>374</v>
      </c>
      <c r="C153" s="135" t="s">
        <v>589</v>
      </c>
      <c r="D153" s="135"/>
      <c r="E153" s="135"/>
      <c r="F153" s="14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>
        <v>156937.41</v>
      </c>
      <c r="T153" s="31"/>
      <c r="U153" s="31">
        <v>108000</v>
      </c>
      <c r="V153" s="31">
        <v>92058.559999999998</v>
      </c>
      <c r="W153" s="84">
        <v>85.239407407407398</v>
      </c>
    </row>
    <row r="154" spans="1:24" hidden="1" x14ac:dyDescent="0.2">
      <c r="B154" s="135"/>
      <c r="W154" s="85"/>
    </row>
    <row r="155" spans="1:24" x14ac:dyDescent="0.2">
      <c r="A155" s="22"/>
      <c r="B155" s="135"/>
      <c r="C155" s="14"/>
      <c r="D155" s="133"/>
      <c r="E155" s="133"/>
      <c r="F155" s="14"/>
      <c r="G155" s="27"/>
      <c r="H155" s="27"/>
      <c r="I155" s="27"/>
      <c r="J155" s="27"/>
      <c r="K155" s="31"/>
      <c r="L155" s="27"/>
      <c r="M155" s="27"/>
      <c r="N155" s="31"/>
      <c r="O155" s="27"/>
      <c r="P155" s="27"/>
      <c r="Q155" s="31"/>
      <c r="R155" s="27"/>
      <c r="S155" s="27"/>
      <c r="T155" s="31"/>
      <c r="U155" s="27"/>
      <c r="V155" s="27"/>
      <c r="W155" s="84"/>
      <c r="X155" s="23"/>
    </row>
    <row r="156" spans="1:24" x14ac:dyDescent="0.2">
      <c r="A156" s="22"/>
      <c r="B156" s="135"/>
      <c r="C156" s="14"/>
      <c r="D156" s="133" t="s">
        <v>1756</v>
      </c>
      <c r="E156" s="133"/>
      <c r="F156" s="14"/>
      <c r="G156" s="27"/>
      <c r="H156" s="27"/>
      <c r="I156" s="27"/>
      <c r="J156" s="27"/>
      <c r="K156" s="31"/>
      <c r="L156" s="27"/>
      <c r="M156" s="27"/>
      <c r="N156" s="31"/>
      <c r="O156" s="27"/>
      <c r="P156" s="27"/>
      <c r="Q156" s="31"/>
      <c r="R156" s="27"/>
      <c r="S156" s="27">
        <v>154582.49</v>
      </c>
      <c r="T156" s="31"/>
      <c r="U156" s="27">
        <v>108000</v>
      </c>
      <c r="V156" s="27">
        <v>92025.61</v>
      </c>
      <c r="W156" s="84">
        <v>85.208898148148194</v>
      </c>
      <c r="X156" s="23"/>
    </row>
    <row r="157" spans="1:24" x14ac:dyDescent="0.2">
      <c r="A157" s="22"/>
      <c r="B157" s="135"/>
      <c r="C157" s="14"/>
      <c r="D157" s="133" t="s">
        <v>1757</v>
      </c>
      <c r="E157" s="133"/>
      <c r="F157" s="14"/>
      <c r="G157" s="27"/>
      <c r="H157" s="27"/>
      <c r="I157" s="27"/>
      <c r="J157" s="27"/>
      <c r="K157" s="31"/>
      <c r="L157" s="27"/>
      <c r="M157" s="27"/>
      <c r="N157" s="31"/>
      <c r="O157" s="27"/>
      <c r="P157" s="27"/>
      <c r="Q157" s="31"/>
      <c r="R157" s="27"/>
      <c r="S157" s="27">
        <v>1856.07</v>
      </c>
      <c r="T157" s="31"/>
      <c r="U157" s="27"/>
      <c r="V157" s="27"/>
      <c r="W157" s="84"/>
      <c r="X157" s="23"/>
    </row>
    <row r="158" spans="1:24" x14ac:dyDescent="0.2">
      <c r="A158" s="22"/>
      <c r="B158" s="135"/>
      <c r="C158" s="14"/>
      <c r="D158" s="133" t="s">
        <v>1758</v>
      </c>
      <c r="E158" s="133"/>
      <c r="F158" s="14"/>
      <c r="G158" s="27"/>
      <c r="H158" s="27"/>
      <c r="I158" s="27"/>
      <c r="J158" s="27"/>
      <c r="K158" s="31"/>
      <c r="L158" s="27"/>
      <c r="M158" s="27"/>
      <c r="N158" s="31"/>
      <c r="O158" s="27"/>
      <c r="P158" s="27"/>
      <c r="Q158" s="31"/>
      <c r="R158" s="27"/>
      <c r="S158" s="27">
        <v>498.85</v>
      </c>
      <c r="T158" s="31"/>
      <c r="U158" s="27"/>
      <c r="V158" s="27">
        <v>32.950000000000003</v>
      </c>
      <c r="W158" s="84"/>
      <c r="X158" s="23"/>
    </row>
    <row r="159" spans="1:24" hidden="1" x14ac:dyDescent="0.2">
      <c r="B159" s="135"/>
    </row>
  </sheetData>
  <mergeCells count="140">
    <mergeCell ref="B149:B152"/>
    <mergeCell ref="C149:E149"/>
    <mergeCell ref="D151:E151"/>
    <mergeCell ref="B153:B159"/>
    <mergeCell ref="C153:E153"/>
    <mergeCell ref="D155:E155"/>
    <mergeCell ref="D156:E156"/>
    <mergeCell ref="D157:E157"/>
    <mergeCell ref="D158:E158"/>
    <mergeCell ref="B129:B133"/>
    <mergeCell ref="C129:E129"/>
    <mergeCell ref="D131:E131"/>
    <mergeCell ref="D132:E132"/>
    <mergeCell ref="B134:B148"/>
    <mergeCell ref="C134:E134"/>
    <mergeCell ref="C135:C148"/>
    <mergeCell ref="D135:E135"/>
    <mergeCell ref="D137:E137"/>
    <mergeCell ref="D142:E142"/>
    <mergeCell ref="B117:B120"/>
    <mergeCell ref="C117:E117"/>
    <mergeCell ref="D119:E119"/>
    <mergeCell ref="B121:B124"/>
    <mergeCell ref="C121:E121"/>
    <mergeCell ref="D123:E123"/>
    <mergeCell ref="B125:B128"/>
    <mergeCell ref="C125:E125"/>
    <mergeCell ref="C126:C128"/>
    <mergeCell ref="D126:E126"/>
    <mergeCell ref="D127:E127"/>
    <mergeCell ref="D128:E128"/>
    <mergeCell ref="B110:B112"/>
    <mergeCell ref="C110:E110"/>
    <mergeCell ref="C111:C112"/>
    <mergeCell ref="D111:E111"/>
    <mergeCell ref="D112:E112"/>
    <mergeCell ref="B113:B116"/>
    <mergeCell ref="C113:E113"/>
    <mergeCell ref="C114:C116"/>
    <mergeCell ref="D114:E114"/>
    <mergeCell ref="D115:E115"/>
    <mergeCell ref="D116:E116"/>
    <mergeCell ref="D93:E93"/>
    <mergeCell ref="D94:E94"/>
    <mergeCell ref="D95:E95"/>
    <mergeCell ref="D96:E96"/>
    <mergeCell ref="D97:E97"/>
    <mergeCell ref="B99:B109"/>
    <mergeCell ref="C99:E99"/>
    <mergeCell ref="C100:C10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B46:B48"/>
    <mergeCell ref="C46:E46"/>
    <mergeCell ref="C47:C48"/>
    <mergeCell ref="D47:E47"/>
    <mergeCell ref="D48:E48"/>
    <mergeCell ref="B49:B98"/>
    <mergeCell ref="C49:E49"/>
    <mergeCell ref="C50:C98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U32:W32"/>
    <mergeCell ref="B36:E36"/>
    <mergeCell ref="B37:E37"/>
    <mergeCell ref="B38:B45"/>
    <mergeCell ref="C38:E38"/>
    <mergeCell ref="C39:C45"/>
    <mergeCell ref="D39:E39"/>
    <mergeCell ref="D40:E40"/>
    <mergeCell ref="D41:E41"/>
    <mergeCell ref="D42:E42"/>
    <mergeCell ref="D43:E43"/>
    <mergeCell ref="D44:E44"/>
    <mergeCell ref="B10:K10"/>
    <mergeCell ref="B11:K11"/>
    <mergeCell ref="B12:K12"/>
    <mergeCell ref="B32:E33"/>
    <mergeCell ref="F32:F33"/>
    <mergeCell ref="I32:K32"/>
    <mergeCell ref="L32:N32"/>
    <mergeCell ref="O32:Q32"/>
    <mergeCell ref="R32:T32"/>
    <mergeCell ref="B1:K1"/>
    <mergeCell ref="B2:K2"/>
    <mergeCell ref="B3:K3"/>
    <mergeCell ref="B4:K4"/>
    <mergeCell ref="B5:K5"/>
    <mergeCell ref="B6:K6"/>
    <mergeCell ref="B7:K7"/>
    <mergeCell ref="B8:K8"/>
    <mergeCell ref="B9:K9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V52"/>
  <sheetViews>
    <sheetView topLeftCell="C1" zoomScaleNormal="100" zoomScalePageLayoutView="60" workbookViewId="0">
      <selection activeCell="B6" sqref="B6:I6"/>
    </sheetView>
  </sheetViews>
  <sheetFormatPr defaultColWidth="8.85546875" defaultRowHeight="12.75" x14ac:dyDescent="0.2"/>
  <cols>
    <col min="1" max="1" width="0" style="17" hidden="1" customWidth="1"/>
    <col min="2" max="1009" width="11.5703125" style="17"/>
    <col min="1010" max="1010" width="2.5703125" style="17" hidden="1" customWidth="1"/>
    <col min="1011" max="1012" width="13.7109375" style="17" customWidth="1"/>
    <col min="1013" max="1013" width="30.140625" style="17" customWidth="1"/>
    <col min="1014" max="1025" width="10.5703125" style="17" customWidth="1"/>
    <col min="1026" max="16384" width="8.85546875" style="17"/>
  </cols>
  <sheetData>
    <row r="1" spans="1:25" x14ac:dyDescent="0.2">
      <c r="A1" s="32"/>
      <c r="B1" s="149" t="s">
        <v>1759</v>
      </c>
      <c r="C1" s="149"/>
      <c r="D1" s="149"/>
      <c r="E1" s="149"/>
      <c r="F1" s="149"/>
      <c r="G1" s="149"/>
      <c r="H1" s="149"/>
      <c r="I1" s="149"/>
      <c r="R1" s="90"/>
      <c r="S1" s="90"/>
      <c r="T1" s="90"/>
      <c r="U1" s="90"/>
      <c r="V1" s="100"/>
      <c r="W1" s="90"/>
      <c r="X1" s="100"/>
      <c r="Y1" s="100"/>
    </row>
    <row r="2" spans="1:25" ht="12" customHeight="1" x14ac:dyDescent="0.2">
      <c r="A2" s="32"/>
      <c r="B2" s="145" t="s">
        <v>2</v>
      </c>
      <c r="C2" s="145"/>
      <c r="D2" s="145"/>
      <c r="E2" s="145"/>
      <c r="F2" s="145"/>
      <c r="G2" s="145"/>
      <c r="H2" s="145"/>
      <c r="I2" s="145"/>
      <c r="R2" s="90"/>
      <c r="S2" s="90"/>
      <c r="T2" s="90"/>
      <c r="U2" s="90"/>
      <c r="V2" s="100"/>
      <c r="W2" s="90"/>
      <c r="X2" s="100"/>
      <c r="Y2" s="100"/>
    </row>
    <row r="3" spans="1:25" ht="12" customHeight="1" x14ac:dyDescent="0.2">
      <c r="A3" s="32"/>
      <c r="B3" s="145" t="s">
        <v>3</v>
      </c>
      <c r="C3" s="145"/>
      <c r="D3" s="145"/>
      <c r="E3" s="145"/>
      <c r="F3" s="145"/>
      <c r="G3" s="145"/>
      <c r="H3" s="145"/>
      <c r="I3" s="145"/>
      <c r="R3" s="90"/>
      <c r="S3" s="90"/>
      <c r="T3" s="90"/>
      <c r="U3" s="90"/>
      <c r="V3" s="100"/>
      <c r="W3" s="90"/>
      <c r="X3" s="100"/>
      <c r="Y3" s="100"/>
    </row>
    <row r="4" spans="1:25" ht="12" customHeight="1" x14ac:dyDescent="0.2">
      <c r="A4" s="32"/>
      <c r="B4" s="145" t="s">
        <v>4</v>
      </c>
      <c r="C4" s="145"/>
      <c r="D4" s="145"/>
      <c r="E4" s="145"/>
      <c r="F4" s="145"/>
      <c r="G4" s="145"/>
      <c r="H4" s="145"/>
      <c r="I4" s="145"/>
      <c r="R4" s="90"/>
      <c r="S4" s="90"/>
      <c r="T4" s="90"/>
      <c r="U4" s="90"/>
      <c r="V4" s="100"/>
      <c r="W4" s="90"/>
      <c r="X4" s="100"/>
      <c r="Y4" s="100"/>
    </row>
    <row r="5" spans="1:25" ht="12" customHeight="1" x14ac:dyDescent="0.2">
      <c r="A5" s="32"/>
      <c r="B5" s="145" t="s">
        <v>5</v>
      </c>
      <c r="C5" s="145"/>
      <c r="D5" s="145"/>
      <c r="E5" s="145"/>
      <c r="F5" s="145"/>
      <c r="G5" s="145"/>
      <c r="H5" s="145"/>
      <c r="I5" s="145"/>
      <c r="R5" s="90"/>
      <c r="S5" s="90"/>
      <c r="T5" s="90"/>
      <c r="U5" s="90"/>
      <c r="V5" s="100"/>
      <c r="W5" s="90"/>
      <c r="X5" s="100"/>
      <c r="Y5" s="100"/>
    </row>
    <row r="6" spans="1:25" ht="12" customHeight="1" x14ac:dyDescent="0.2">
      <c r="A6" s="32"/>
      <c r="B6" s="145" t="s">
        <v>6</v>
      </c>
      <c r="C6" s="145"/>
      <c r="D6" s="145"/>
      <c r="E6" s="145"/>
      <c r="F6" s="145"/>
      <c r="G6" s="145"/>
      <c r="H6" s="145"/>
      <c r="I6" s="145"/>
      <c r="R6" s="90"/>
      <c r="S6" s="90"/>
      <c r="T6" s="90"/>
      <c r="U6" s="90"/>
      <c r="V6" s="100"/>
      <c r="W6" s="90"/>
      <c r="X6" s="100"/>
      <c r="Y6" s="100"/>
    </row>
    <row r="7" spans="1:25" ht="12" customHeight="1" x14ac:dyDescent="0.2">
      <c r="A7" s="32"/>
      <c r="B7" s="145" t="s">
        <v>7</v>
      </c>
      <c r="C7" s="145"/>
      <c r="D7" s="145"/>
      <c r="E7" s="145"/>
      <c r="F7" s="145"/>
      <c r="G7" s="145"/>
      <c r="H7" s="145"/>
      <c r="I7" s="145"/>
      <c r="R7" s="90"/>
      <c r="S7" s="90"/>
      <c r="T7" s="90"/>
      <c r="U7" s="90"/>
      <c r="V7" s="100"/>
      <c r="W7" s="90"/>
      <c r="X7" s="100"/>
      <c r="Y7" s="100"/>
    </row>
    <row r="8" spans="1:25" x14ac:dyDescent="0.2">
      <c r="A8" s="32"/>
      <c r="B8" s="145"/>
      <c r="C8" s="145"/>
      <c r="D8" s="145"/>
      <c r="E8" s="145"/>
      <c r="F8" s="145"/>
      <c r="G8" s="145"/>
      <c r="H8" s="145"/>
      <c r="I8" s="145"/>
      <c r="R8" s="90"/>
      <c r="S8" s="90"/>
      <c r="T8" s="90"/>
      <c r="U8" s="90"/>
      <c r="V8" s="100"/>
      <c r="W8" s="90"/>
      <c r="X8" s="100"/>
      <c r="Y8" s="100"/>
    </row>
    <row r="9" spans="1:25" x14ac:dyDescent="0.2">
      <c r="A9" s="32"/>
      <c r="B9" s="154" t="s">
        <v>493</v>
      </c>
      <c r="C9" s="154"/>
      <c r="D9" s="154"/>
      <c r="E9" s="154"/>
      <c r="F9" s="154"/>
      <c r="G9" s="154"/>
      <c r="H9" s="154"/>
      <c r="I9" s="154"/>
      <c r="R9" s="90"/>
      <c r="S9" s="90"/>
      <c r="T9" s="90"/>
      <c r="U9" s="90"/>
      <c r="V9" s="100"/>
      <c r="W9" s="90"/>
      <c r="X9" s="100"/>
      <c r="Y9" s="100"/>
    </row>
    <row r="10" spans="1:25" x14ac:dyDescent="0.2">
      <c r="A10" s="32"/>
      <c r="B10" s="155"/>
      <c r="C10" s="155"/>
      <c r="D10" s="155"/>
      <c r="E10" s="155"/>
      <c r="F10" s="155"/>
      <c r="G10" s="155"/>
      <c r="H10" s="155"/>
      <c r="I10" s="155"/>
      <c r="R10" s="90"/>
      <c r="S10" s="90"/>
      <c r="T10" s="90"/>
      <c r="U10" s="90"/>
      <c r="V10" s="100"/>
      <c r="W10" s="90"/>
      <c r="X10" s="100"/>
      <c r="Y10" s="100"/>
    </row>
    <row r="11" spans="1:25" x14ac:dyDescent="0.2">
      <c r="A11" s="32"/>
      <c r="B11" s="154" t="s">
        <v>373</v>
      </c>
      <c r="C11" s="154"/>
      <c r="D11" s="154"/>
      <c r="E11" s="154"/>
      <c r="F11" s="154"/>
      <c r="G11" s="154"/>
      <c r="H11" s="154"/>
      <c r="I11" s="154"/>
      <c r="R11" s="90"/>
      <c r="S11" s="90"/>
      <c r="T11" s="90"/>
      <c r="U11" s="90"/>
      <c r="V11" s="100"/>
      <c r="W11" s="90"/>
      <c r="X11" s="100"/>
      <c r="Y11" s="100"/>
    </row>
    <row r="12" spans="1:25" x14ac:dyDescent="0.2">
      <c r="A12" s="36"/>
      <c r="B12" s="149"/>
      <c r="C12" s="149"/>
      <c r="D12" s="149"/>
      <c r="E12" s="149"/>
      <c r="F12" s="149"/>
      <c r="G12" s="149"/>
      <c r="H12" s="149"/>
      <c r="I12" s="149"/>
      <c r="R12" s="90"/>
      <c r="S12" s="90"/>
      <c r="T12" s="90"/>
      <c r="U12" s="90"/>
      <c r="V12" s="100"/>
      <c r="W12" s="90"/>
      <c r="X12" s="100"/>
      <c r="Y12" s="100"/>
    </row>
    <row r="13" spans="1:25" hidden="1" x14ac:dyDescent="0.2"/>
    <row r="14" spans="1:25" hidden="1" x14ac:dyDescent="0.2"/>
    <row r="15" spans="1:25" hidden="1" x14ac:dyDescent="0.2"/>
    <row r="16" spans="1:25" hidden="1" x14ac:dyDescent="0.2"/>
    <row r="17" spans="1:21" hidden="1" x14ac:dyDescent="0.2"/>
    <row r="18" spans="1:21" hidden="1" x14ac:dyDescent="0.2"/>
    <row r="19" spans="1:21" hidden="1" x14ac:dyDescent="0.2"/>
    <row r="20" spans="1:21" hidden="1" x14ac:dyDescent="0.2"/>
    <row r="21" spans="1:21" hidden="1" x14ac:dyDescent="0.2"/>
    <row r="22" spans="1:21" hidden="1" x14ac:dyDescent="0.2"/>
    <row r="23" spans="1:21" hidden="1" x14ac:dyDescent="0.2"/>
    <row r="24" spans="1:21" hidden="1" x14ac:dyDescent="0.2"/>
    <row r="25" spans="1:21" hidden="1" x14ac:dyDescent="0.2"/>
    <row r="26" spans="1:21" hidden="1" x14ac:dyDescent="0.2"/>
    <row r="27" spans="1:21" hidden="1" x14ac:dyDescent="0.2"/>
    <row r="28" spans="1:21" hidden="1" x14ac:dyDescent="0.2"/>
    <row r="29" spans="1:21" hidden="1" x14ac:dyDescent="0.2"/>
    <row r="30" spans="1:21" hidden="1" x14ac:dyDescent="0.2"/>
    <row r="31" spans="1:21" hidden="1" x14ac:dyDescent="0.2"/>
    <row r="32" spans="1:21" x14ac:dyDescent="0.2">
      <c r="A32" s="22"/>
      <c r="B32" s="150" t="s">
        <v>269</v>
      </c>
      <c r="C32" s="150"/>
      <c r="D32" s="150"/>
      <c r="E32" s="40" t="s">
        <v>138</v>
      </c>
      <c r="F32" s="40" t="s">
        <v>139</v>
      </c>
      <c r="G32" s="150" t="s">
        <v>140</v>
      </c>
      <c r="H32" s="150"/>
      <c r="I32" s="150"/>
      <c r="J32" s="150" t="s">
        <v>141</v>
      </c>
      <c r="K32" s="150"/>
      <c r="L32" s="150"/>
      <c r="M32" s="150" t="s">
        <v>91</v>
      </c>
      <c r="N32" s="150"/>
      <c r="O32" s="150"/>
      <c r="P32" s="150" t="s">
        <v>92</v>
      </c>
      <c r="Q32" s="150"/>
      <c r="R32" s="150"/>
      <c r="S32" s="150" t="s">
        <v>93</v>
      </c>
      <c r="T32" s="150"/>
      <c r="U32" s="150"/>
    </row>
    <row r="33" spans="1:21" x14ac:dyDescent="0.2">
      <c r="A33" s="22"/>
      <c r="B33" s="150"/>
      <c r="C33" s="150"/>
      <c r="D33" s="150"/>
      <c r="E33" s="40" t="s">
        <v>144</v>
      </c>
      <c r="F33" s="40" t="s">
        <v>145</v>
      </c>
      <c r="G33" s="40" t="s">
        <v>146</v>
      </c>
      <c r="H33" s="40" t="s">
        <v>147</v>
      </c>
      <c r="I33" s="40" t="s">
        <v>148</v>
      </c>
      <c r="J33" s="40" t="s">
        <v>149</v>
      </c>
      <c r="K33" s="40" t="s">
        <v>147</v>
      </c>
      <c r="L33" s="40" t="s">
        <v>148</v>
      </c>
      <c r="M33" s="40" t="s">
        <v>150</v>
      </c>
      <c r="N33" s="40" t="s">
        <v>147</v>
      </c>
      <c r="O33" s="40" t="s">
        <v>148</v>
      </c>
      <c r="P33" s="40" t="s">
        <v>150</v>
      </c>
      <c r="Q33" s="40" t="s">
        <v>147</v>
      </c>
      <c r="R33" s="40" t="s">
        <v>148</v>
      </c>
      <c r="S33" s="40" t="s">
        <v>150</v>
      </c>
      <c r="T33" s="40" t="s">
        <v>147</v>
      </c>
      <c r="U33" s="40" t="s">
        <v>148</v>
      </c>
    </row>
    <row r="34" spans="1:21" hidden="1" x14ac:dyDescent="0.2"/>
    <row r="35" spans="1:21" hidden="1" x14ac:dyDescent="0.2"/>
    <row r="36" spans="1:21" x14ac:dyDescent="0.2">
      <c r="A36" s="22"/>
      <c r="B36" s="150">
        <v>1</v>
      </c>
      <c r="C36" s="150"/>
      <c r="D36" s="150"/>
      <c r="E36" s="40">
        <v>2</v>
      </c>
      <c r="F36" s="40">
        <v>3</v>
      </c>
      <c r="G36" s="40">
        <v>4</v>
      </c>
      <c r="H36" s="40">
        <v>5</v>
      </c>
      <c r="I36" s="40">
        <v>6</v>
      </c>
      <c r="J36" s="40">
        <v>7</v>
      </c>
      <c r="K36" s="40">
        <v>8</v>
      </c>
      <c r="L36" s="40">
        <v>9</v>
      </c>
      <c r="M36" s="40">
        <v>10</v>
      </c>
      <c r="N36" s="40">
        <v>11</v>
      </c>
      <c r="O36" s="40">
        <v>12</v>
      </c>
      <c r="P36" s="40">
        <v>13</v>
      </c>
      <c r="Q36" s="40">
        <v>14</v>
      </c>
      <c r="R36" s="40">
        <v>15</v>
      </c>
      <c r="S36" s="40">
        <v>16</v>
      </c>
      <c r="T36" s="40">
        <v>17</v>
      </c>
      <c r="U36" s="40">
        <v>18</v>
      </c>
    </row>
    <row r="37" spans="1:21" x14ac:dyDescent="0.2">
      <c r="A37" s="22"/>
      <c r="B37" s="135" t="s">
        <v>1760</v>
      </c>
      <c r="C37" s="135"/>
      <c r="D37" s="135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</row>
    <row r="38" spans="1:21" x14ac:dyDescent="0.2">
      <c r="A38" s="22"/>
      <c r="B38" s="135" t="s">
        <v>1761</v>
      </c>
      <c r="C38" s="135"/>
      <c r="D38" s="135"/>
      <c r="E38" s="27"/>
      <c r="F38" s="27"/>
      <c r="G38" s="27"/>
      <c r="H38" s="27"/>
      <c r="I38" s="31"/>
      <c r="J38" s="27"/>
      <c r="K38" s="27"/>
      <c r="L38" s="31"/>
      <c r="M38" s="27"/>
      <c r="N38" s="27"/>
      <c r="O38" s="31"/>
      <c r="P38" s="27"/>
      <c r="Q38" s="27"/>
      <c r="R38" s="31"/>
      <c r="S38" s="27"/>
      <c r="T38" s="27"/>
      <c r="U38" s="31"/>
    </row>
    <row r="39" spans="1:21" x14ac:dyDescent="0.2">
      <c r="A39" s="22"/>
      <c r="B39" s="135" t="s">
        <v>1762</v>
      </c>
      <c r="C39" s="135" t="s">
        <v>83</v>
      </c>
      <c r="D39" s="135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</row>
    <row r="40" spans="1:21" x14ac:dyDescent="0.2">
      <c r="A40" s="22"/>
      <c r="B40" s="135"/>
      <c r="C40" s="135" t="s">
        <v>84</v>
      </c>
      <c r="D40" s="14" t="s">
        <v>1763</v>
      </c>
      <c r="E40" s="27"/>
      <c r="F40" s="27"/>
      <c r="G40" s="27"/>
      <c r="H40" s="27"/>
      <c r="I40" s="31"/>
      <c r="J40" s="27"/>
      <c r="K40" s="27"/>
      <c r="L40" s="31"/>
      <c r="M40" s="27"/>
      <c r="N40" s="27"/>
      <c r="O40" s="31"/>
      <c r="P40" s="27"/>
      <c r="Q40" s="27"/>
      <c r="R40" s="31"/>
      <c r="S40" s="27"/>
      <c r="T40" s="27"/>
      <c r="U40" s="31"/>
    </row>
    <row r="41" spans="1:21" x14ac:dyDescent="0.2">
      <c r="A41" s="22"/>
      <c r="B41" s="135"/>
      <c r="C41" s="135"/>
      <c r="D41" s="14" t="s">
        <v>1764</v>
      </c>
      <c r="E41" s="27"/>
      <c r="F41" s="27"/>
      <c r="G41" s="27"/>
      <c r="H41" s="27"/>
      <c r="I41" s="31"/>
      <c r="J41" s="27"/>
      <c r="K41" s="27"/>
      <c r="L41" s="31"/>
      <c r="M41" s="27"/>
      <c r="N41" s="27"/>
      <c r="O41" s="31"/>
      <c r="P41" s="27"/>
      <c r="Q41" s="27"/>
      <c r="R41" s="31"/>
      <c r="S41" s="27"/>
      <c r="T41" s="27"/>
      <c r="U41" s="31"/>
    </row>
    <row r="42" spans="1:21" x14ac:dyDescent="0.2">
      <c r="A42" s="22"/>
      <c r="B42" s="135"/>
      <c r="C42" s="135"/>
      <c r="D42" s="14" t="s">
        <v>1765</v>
      </c>
      <c r="E42" s="27"/>
      <c r="F42" s="27"/>
      <c r="G42" s="27"/>
      <c r="H42" s="27"/>
      <c r="I42" s="31"/>
      <c r="J42" s="27"/>
      <c r="K42" s="27"/>
      <c r="L42" s="31"/>
      <c r="M42" s="27"/>
      <c r="N42" s="27"/>
      <c r="O42" s="31"/>
      <c r="P42" s="27"/>
      <c r="Q42" s="27"/>
      <c r="R42" s="31"/>
      <c r="S42" s="27"/>
      <c r="T42" s="27"/>
      <c r="U42" s="31"/>
    </row>
    <row r="43" spans="1:21" x14ac:dyDescent="0.2">
      <c r="A43" s="22"/>
      <c r="B43" s="135"/>
      <c r="C43" s="135"/>
      <c r="D43" s="14" t="s">
        <v>1766</v>
      </c>
      <c r="E43" s="27"/>
      <c r="F43" s="27"/>
      <c r="G43" s="27"/>
      <c r="H43" s="27"/>
      <c r="I43" s="31"/>
      <c r="J43" s="27"/>
      <c r="K43" s="27"/>
      <c r="L43" s="31"/>
      <c r="M43" s="27"/>
      <c r="N43" s="27"/>
      <c r="O43" s="31"/>
      <c r="P43" s="27"/>
      <c r="Q43" s="27"/>
      <c r="R43" s="31"/>
      <c r="S43" s="27"/>
      <c r="T43" s="27"/>
      <c r="U43" s="31"/>
    </row>
    <row r="44" spans="1:21" x14ac:dyDescent="0.2">
      <c r="A44" s="22"/>
      <c r="B44" s="135"/>
      <c r="C44" s="135"/>
      <c r="D44" s="14" t="s">
        <v>1767</v>
      </c>
      <c r="E44" s="27"/>
      <c r="F44" s="27"/>
      <c r="G44" s="27"/>
      <c r="H44" s="27"/>
      <c r="I44" s="31"/>
      <c r="J44" s="27"/>
      <c r="K44" s="27"/>
      <c r="L44" s="31"/>
      <c r="M44" s="27"/>
      <c r="N44" s="27"/>
      <c r="O44" s="31"/>
      <c r="P44" s="27"/>
      <c r="Q44" s="27"/>
      <c r="R44" s="31"/>
      <c r="S44" s="27"/>
      <c r="T44" s="27"/>
      <c r="U44" s="31"/>
    </row>
    <row r="45" spans="1:21" x14ac:dyDescent="0.2">
      <c r="A45" s="22"/>
      <c r="B45" s="135"/>
      <c r="C45" s="135"/>
      <c r="D45" s="14" t="s">
        <v>1768</v>
      </c>
      <c r="E45" s="27"/>
      <c r="F45" s="27"/>
      <c r="G45" s="27"/>
      <c r="H45" s="27"/>
      <c r="I45" s="31"/>
      <c r="J45" s="27"/>
      <c r="K45" s="27"/>
      <c r="L45" s="31"/>
      <c r="M45" s="27"/>
      <c r="N45" s="27"/>
      <c r="O45" s="31"/>
      <c r="P45" s="27"/>
      <c r="Q45" s="27"/>
      <c r="R45" s="31"/>
      <c r="S45" s="27"/>
      <c r="T45" s="27"/>
      <c r="U45" s="31"/>
    </row>
    <row r="46" spans="1:21" x14ac:dyDescent="0.2">
      <c r="A46" s="22"/>
      <c r="B46" s="135" t="s">
        <v>1769</v>
      </c>
      <c r="C46" s="135"/>
      <c r="D46" s="135"/>
      <c r="E46" s="27"/>
      <c r="F46" s="27"/>
      <c r="G46" s="27"/>
      <c r="H46" s="27"/>
      <c r="I46" s="31"/>
      <c r="J46" s="27"/>
      <c r="K46" s="27"/>
      <c r="L46" s="31"/>
      <c r="M46" s="27"/>
      <c r="N46" s="27"/>
      <c r="O46" s="31"/>
      <c r="P46" s="27"/>
      <c r="Q46" s="27"/>
      <c r="R46" s="31"/>
      <c r="S46" s="27"/>
      <c r="T46" s="27"/>
      <c r="U46" s="31"/>
    </row>
    <row r="47" spans="1:21" x14ac:dyDescent="0.2">
      <c r="A47" s="22"/>
      <c r="B47" s="135" t="s">
        <v>1770</v>
      </c>
      <c r="C47" s="135"/>
      <c r="D47" s="135"/>
      <c r="E47" s="27"/>
      <c r="F47" s="27"/>
      <c r="G47" s="27"/>
      <c r="H47" s="27"/>
      <c r="I47" s="31"/>
      <c r="J47" s="27"/>
      <c r="K47" s="27"/>
      <c r="L47" s="31"/>
      <c r="M47" s="27"/>
      <c r="N47" s="27"/>
      <c r="O47" s="31"/>
      <c r="P47" s="27"/>
      <c r="Q47" s="27"/>
      <c r="R47" s="31"/>
      <c r="S47" s="27"/>
      <c r="T47" s="27"/>
      <c r="U47" s="31"/>
    </row>
    <row r="48" spans="1:21" x14ac:dyDescent="0.2">
      <c r="A48" s="22"/>
      <c r="B48" s="135" t="s">
        <v>1771</v>
      </c>
      <c r="C48" s="135"/>
      <c r="D48" s="135"/>
      <c r="E48" s="27"/>
      <c r="F48" s="27"/>
      <c r="G48" s="27"/>
      <c r="H48" s="27"/>
      <c r="I48" s="31"/>
      <c r="J48" s="27"/>
      <c r="K48" s="27"/>
      <c r="L48" s="31"/>
      <c r="M48" s="27"/>
      <c r="N48" s="27"/>
      <c r="O48" s="31"/>
      <c r="P48" s="27"/>
      <c r="Q48" s="27"/>
      <c r="R48" s="31"/>
      <c r="S48" s="27"/>
      <c r="T48" s="27"/>
      <c r="U48" s="31"/>
    </row>
    <row r="49" spans="1:21" x14ac:dyDescent="0.2">
      <c r="A49" s="22"/>
      <c r="B49" s="135" t="s">
        <v>1772</v>
      </c>
      <c r="C49" s="135" t="s">
        <v>589</v>
      </c>
      <c r="D49" s="135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</row>
    <row r="50" spans="1:21" hidden="1" x14ac:dyDescent="0.2">
      <c r="B50" s="135"/>
    </row>
    <row r="51" spans="1:21" hidden="1" x14ac:dyDescent="0.2">
      <c r="B51" s="135"/>
    </row>
    <row r="52" spans="1:21" x14ac:dyDescent="0.2">
      <c r="A52" s="22"/>
      <c r="B52" s="135" t="s">
        <v>1773</v>
      </c>
      <c r="C52" s="135"/>
      <c r="D52" s="135"/>
      <c r="E52" s="27"/>
      <c r="F52" s="27"/>
      <c r="G52" s="27"/>
      <c r="H52" s="27"/>
      <c r="I52" s="31"/>
      <c r="J52" s="27"/>
      <c r="K52" s="27"/>
      <c r="L52" s="31"/>
      <c r="M52" s="27"/>
      <c r="N52" s="27"/>
      <c r="O52" s="31"/>
      <c r="P52" s="27"/>
      <c r="Q52" s="27"/>
      <c r="R52" s="31"/>
      <c r="S52" s="27"/>
      <c r="T52" s="27"/>
      <c r="U52" s="31"/>
    </row>
  </sheetData>
  <mergeCells count="30">
    <mergeCell ref="B47:D47"/>
    <mergeCell ref="B48:D48"/>
    <mergeCell ref="B49:B51"/>
    <mergeCell ref="C49:D49"/>
    <mergeCell ref="B52:D52"/>
    <mergeCell ref="B38:D38"/>
    <mergeCell ref="B39:B45"/>
    <mergeCell ref="C39:D39"/>
    <mergeCell ref="C40:C45"/>
    <mergeCell ref="B46:D46"/>
    <mergeCell ref="M32:O32"/>
    <mergeCell ref="P32:R32"/>
    <mergeCell ref="S32:U32"/>
    <mergeCell ref="B36:D36"/>
    <mergeCell ref="B37:D37"/>
    <mergeCell ref="B11:I11"/>
    <mergeCell ref="B12:I12"/>
    <mergeCell ref="B32:D33"/>
    <mergeCell ref="G32:I32"/>
    <mergeCell ref="J32:L32"/>
    <mergeCell ref="B6:I6"/>
    <mergeCell ref="B7:I7"/>
    <mergeCell ref="B8:I8"/>
    <mergeCell ref="B9:I9"/>
    <mergeCell ref="B10:I10"/>
    <mergeCell ref="B1:I1"/>
    <mergeCell ref="B2:I2"/>
    <mergeCell ref="B3:I3"/>
    <mergeCell ref="B4:I4"/>
    <mergeCell ref="B5:I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1"/>
  <sheetViews>
    <sheetView topLeftCell="C45" zoomScaleNormal="100" zoomScalePageLayoutView="60" workbookViewId="0">
      <selection activeCell="Y43" sqref="Y43"/>
    </sheetView>
  </sheetViews>
  <sheetFormatPr defaultColWidth="8.85546875" defaultRowHeight="12.75" x14ac:dyDescent="0.2"/>
  <cols>
    <col min="1" max="1" width="0" style="17" hidden="1" customWidth="1"/>
    <col min="2" max="5" width="11.5703125" style="17"/>
    <col min="6" max="13" width="0" style="17" hidden="1" customWidth="1"/>
    <col min="14" max="22" width="11.5703125" style="17"/>
    <col min="23" max="23" width="0" style="17" hidden="1" customWidth="1"/>
    <col min="24" max="1025" width="11.5703125" style="17"/>
    <col min="1026" max="16384" width="8.85546875" style="17"/>
  </cols>
  <sheetData>
    <row r="1" spans="1:24" x14ac:dyDescent="0.2">
      <c r="A1" s="32"/>
      <c r="B1" s="149" t="s">
        <v>1774</v>
      </c>
      <c r="C1" s="149"/>
      <c r="D1" s="149"/>
      <c r="E1" s="149"/>
      <c r="F1" s="149"/>
      <c r="G1" s="149"/>
      <c r="H1" s="149"/>
      <c r="I1" s="149"/>
      <c r="J1" s="149"/>
      <c r="R1" s="90"/>
      <c r="S1" s="90"/>
      <c r="T1" s="90"/>
      <c r="U1" s="90"/>
      <c r="V1" s="100"/>
      <c r="W1" s="100"/>
      <c r="X1" s="90"/>
    </row>
    <row r="2" spans="1:24" ht="12" customHeight="1" x14ac:dyDescent="0.2">
      <c r="A2" s="32"/>
      <c r="B2" s="145" t="s">
        <v>2</v>
      </c>
      <c r="C2" s="145"/>
      <c r="D2" s="145"/>
      <c r="E2" s="145"/>
      <c r="F2" s="145"/>
      <c r="G2" s="145"/>
      <c r="H2" s="145"/>
      <c r="I2" s="145"/>
      <c r="J2" s="145"/>
      <c r="R2" s="90"/>
      <c r="S2" s="90"/>
      <c r="T2" s="90"/>
      <c r="U2" s="90"/>
      <c r="V2" s="100"/>
      <c r="W2" s="100"/>
      <c r="X2" s="90"/>
    </row>
    <row r="3" spans="1:24" ht="12" customHeight="1" x14ac:dyDescent="0.2">
      <c r="A3" s="32"/>
      <c r="B3" s="145" t="s">
        <v>3</v>
      </c>
      <c r="C3" s="145"/>
      <c r="D3" s="145"/>
      <c r="E3" s="145"/>
      <c r="F3" s="145"/>
      <c r="G3" s="145"/>
      <c r="H3" s="145"/>
      <c r="I3" s="145"/>
      <c r="J3" s="145"/>
      <c r="R3" s="90"/>
      <c r="S3" s="90"/>
      <c r="T3" s="90"/>
      <c r="U3" s="90"/>
      <c r="V3" s="100"/>
      <c r="W3" s="100"/>
      <c r="X3" s="90"/>
    </row>
    <row r="4" spans="1:24" ht="12" customHeight="1" x14ac:dyDescent="0.2">
      <c r="A4" s="32"/>
      <c r="B4" s="145" t="s">
        <v>4</v>
      </c>
      <c r="C4" s="145"/>
      <c r="D4" s="145"/>
      <c r="E4" s="145"/>
      <c r="F4" s="145"/>
      <c r="G4" s="145"/>
      <c r="H4" s="145"/>
      <c r="I4" s="145"/>
      <c r="J4" s="145"/>
      <c r="R4" s="90"/>
      <c r="S4" s="90"/>
      <c r="T4" s="90"/>
      <c r="U4" s="90"/>
      <c r="V4" s="100"/>
      <c r="W4" s="100"/>
      <c r="X4" s="90"/>
    </row>
    <row r="5" spans="1:24" ht="12" customHeight="1" x14ac:dyDescent="0.2">
      <c r="A5" s="32"/>
      <c r="B5" s="145" t="s">
        <v>5</v>
      </c>
      <c r="C5" s="145"/>
      <c r="D5" s="145"/>
      <c r="E5" s="145"/>
      <c r="F5" s="145"/>
      <c r="G5" s="145"/>
      <c r="H5" s="145"/>
      <c r="I5" s="145"/>
      <c r="J5" s="145"/>
      <c r="R5" s="90"/>
      <c r="S5" s="90"/>
      <c r="T5" s="90"/>
      <c r="U5" s="90"/>
      <c r="V5" s="100"/>
      <c r="W5" s="100"/>
      <c r="X5" s="90"/>
    </row>
    <row r="6" spans="1:24" ht="12" customHeight="1" x14ac:dyDescent="0.2">
      <c r="A6" s="32"/>
      <c r="B6" s="145" t="s">
        <v>6</v>
      </c>
      <c r="C6" s="145"/>
      <c r="D6" s="145"/>
      <c r="E6" s="145"/>
      <c r="F6" s="145"/>
      <c r="G6" s="145"/>
      <c r="H6" s="145"/>
      <c r="I6" s="145"/>
      <c r="J6" s="145"/>
      <c r="R6" s="90"/>
      <c r="S6" s="90"/>
      <c r="T6" s="90"/>
      <c r="U6" s="90"/>
      <c r="V6" s="100"/>
      <c r="W6" s="100"/>
      <c r="X6" s="90"/>
    </row>
    <row r="7" spans="1:24" ht="12" customHeight="1" x14ac:dyDescent="0.2">
      <c r="A7" s="32"/>
      <c r="B7" s="145" t="s">
        <v>7</v>
      </c>
      <c r="C7" s="145"/>
      <c r="D7" s="145"/>
      <c r="E7" s="145"/>
      <c r="F7" s="145"/>
      <c r="G7" s="145"/>
      <c r="H7" s="145"/>
      <c r="I7" s="145"/>
      <c r="J7" s="145"/>
      <c r="R7" s="90"/>
      <c r="S7" s="90"/>
      <c r="T7" s="90"/>
      <c r="U7" s="90"/>
      <c r="V7" s="100"/>
      <c r="W7" s="100"/>
      <c r="X7" s="90"/>
    </row>
    <row r="8" spans="1:24" x14ac:dyDescent="0.2">
      <c r="A8" s="32"/>
      <c r="B8" s="145"/>
      <c r="C8" s="145"/>
      <c r="D8" s="145"/>
      <c r="E8" s="145"/>
      <c r="F8" s="145"/>
      <c r="G8" s="145"/>
      <c r="H8" s="145"/>
      <c r="I8" s="145"/>
      <c r="J8" s="145"/>
      <c r="R8" s="90"/>
      <c r="S8" s="90"/>
      <c r="T8" s="90"/>
      <c r="U8" s="90"/>
      <c r="V8" s="100"/>
      <c r="W8" s="100"/>
      <c r="X8" s="90"/>
    </row>
    <row r="9" spans="1:24" x14ac:dyDescent="0.2">
      <c r="A9" s="32"/>
      <c r="B9" s="154" t="s">
        <v>493</v>
      </c>
      <c r="C9" s="154"/>
      <c r="D9" s="154"/>
      <c r="E9" s="154"/>
      <c r="F9" s="154"/>
      <c r="G9" s="154"/>
      <c r="H9" s="154"/>
      <c r="I9" s="154"/>
      <c r="J9" s="154"/>
      <c r="R9" s="90"/>
      <c r="S9" s="90"/>
      <c r="T9" s="90"/>
      <c r="U9" s="90"/>
      <c r="V9" s="100"/>
      <c r="W9" s="100"/>
      <c r="X9" s="90"/>
    </row>
    <row r="10" spans="1:24" x14ac:dyDescent="0.2">
      <c r="A10" s="32"/>
      <c r="B10" s="155"/>
      <c r="C10" s="155"/>
      <c r="D10" s="155"/>
      <c r="E10" s="155"/>
      <c r="F10" s="155"/>
      <c r="G10" s="155"/>
      <c r="H10" s="155"/>
      <c r="I10" s="155"/>
      <c r="J10" s="155"/>
      <c r="R10" s="90"/>
      <c r="S10" s="90"/>
      <c r="T10" s="90"/>
      <c r="U10" s="90"/>
      <c r="V10" s="100"/>
      <c r="W10" s="100"/>
      <c r="X10" s="90"/>
    </row>
    <row r="11" spans="1:24" x14ac:dyDescent="0.2">
      <c r="A11" s="32"/>
      <c r="B11" s="154" t="s">
        <v>374</v>
      </c>
      <c r="C11" s="154"/>
      <c r="D11" s="154"/>
      <c r="E11" s="154"/>
      <c r="F11" s="154"/>
      <c r="G11" s="154"/>
      <c r="H11" s="154"/>
      <c r="I11" s="154"/>
      <c r="J11" s="154"/>
      <c r="R11" s="90"/>
      <c r="S11" s="90"/>
      <c r="T11" s="90"/>
      <c r="U11" s="90"/>
      <c r="V11" s="100"/>
      <c r="W11" s="100"/>
      <c r="X11" s="90"/>
    </row>
    <row r="12" spans="1:24" x14ac:dyDescent="0.2">
      <c r="A12" s="36"/>
      <c r="B12" s="155"/>
      <c r="C12" s="155"/>
      <c r="D12" s="155"/>
      <c r="E12" s="155"/>
      <c r="F12" s="155"/>
      <c r="G12" s="155"/>
      <c r="H12" s="155"/>
      <c r="I12" s="155"/>
      <c r="J12" s="155"/>
      <c r="R12" s="90"/>
      <c r="S12" s="90"/>
      <c r="T12" s="90"/>
      <c r="U12" s="90"/>
      <c r="V12" s="100"/>
      <c r="W12" s="100"/>
      <c r="X12" s="90"/>
    </row>
    <row r="13" spans="1:24" hidden="1" x14ac:dyDescent="0.2"/>
    <row r="14" spans="1:24" hidden="1" x14ac:dyDescent="0.2"/>
    <row r="15" spans="1:24" hidden="1" x14ac:dyDescent="0.2"/>
    <row r="16" spans="1:24" hidden="1" x14ac:dyDescent="0.2"/>
    <row r="17" spans="1:22" hidden="1" x14ac:dyDescent="0.2"/>
    <row r="18" spans="1:22" hidden="1" x14ac:dyDescent="0.2"/>
    <row r="19" spans="1:22" hidden="1" x14ac:dyDescent="0.2"/>
    <row r="20" spans="1:22" hidden="1" x14ac:dyDescent="0.2"/>
    <row r="21" spans="1:22" hidden="1" x14ac:dyDescent="0.2"/>
    <row r="22" spans="1:22" hidden="1" x14ac:dyDescent="0.2"/>
    <row r="23" spans="1:22" hidden="1" x14ac:dyDescent="0.2"/>
    <row r="24" spans="1:22" hidden="1" x14ac:dyDescent="0.2"/>
    <row r="25" spans="1:22" hidden="1" x14ac:dyDescent="0.2"/>
    <row r="26" spans="1:22" hidden="1" x14ac:dyDescent="0.2"/>
    <row r="27" spans="1:22" hidden="1" x14ac:dyDescent="0.2"/>
    <row r="28" spans="1:22" hidden="1" x14ac:dyDescent="0.2"/>
    <row r="29" spans="1:22" hidden="1" x14ac:dyDescent="0.2"/>
    <row r="30" spans="1:22" hidden="1" x14ac:dyDescent="0.2"/>
    <row r="31" spans="1:22" hidden="1" x14ac:dyDescent="0.2"/>
    <row r="32" spans="1:22" x14ac:dyDescent="0.2">
      <c r="A32" s="22"/>
      <c r="B32" s="150" t="s">
        <v>269</v>
      </c>
      <c r="C32" s="150"/>
      <c r="D32" s="150"/>
      <c r="E32" s="150"/>
      <c r="F32" s="40" t="s">
        <v>138</v>
      </c>
      <c r="G32" s="40" t="s">
        <v>139</v>
      </c>
      <c r="H32" s="150" t="s">
        <v>140</v>
      </c>
      <c r="I32" s="150"/>
      <c r="J32" s="150"/>
      <c r="K32" s="151" t="s">
        <v>141</v>
      </c>
      <c r="L32" s="151"/>
      <c r="M32" s="151"/>
      <c r="N32" s="151" t="s">
        <v>91</v>
      </c>
      <c r="O32" s="151"/>
      <c r="P32" s="151"/>
      <c r="Q32" s="151" t="s">
        <v>92</v>
      </c>
      <c r="R32" s="151"/>
      <c r="S32" s="151"/>
      <c r="T32" s="151" t="s">
        <v>93</v>
      </c>
      <c r="U32" s="151"/>
      <c r="V32" s="151"/>
    </row>
    <row r="33" spans="1:23" ht="63.75" x14ac:dyDescent="0.2">
      <c r="A33" s="22"/>
      <c r="B33" s="150"/>
      <c r="C33" s="150"/>
      <c r="D33" s="150"/>
      <c r="E33" s="150"/>
      <c r="F33" s="40" t="s">
        <v>144</v>
      </c>
      <c r="G33" s="40" t="s">
        <v>145</v>
      </c>
      <c r="H33" s="40" t="s">
        <v>146</v>
      </c>
      <c r="I33" s="40" t="s">
        <v>147</v>
      </c>
      <c r="J33" s="40" t="s">
        <v>148</v>
      </c>
      <c r="K33" s="52" t="s">
        <v>149</v>
      </c>
      <c r="L33" s="52" t="s">
        <v>147</v>
      </c>
      <c r="M33" s="52" t="s">
        <v>148</v>
      </c>
      <c r="N33" s="52" t="s">
        <v>150</v>
      </c>
      <c r="O33" s="52" t="s">
        <v>147</v>
      </c>
      <c r="P33" s="52" t="s">
        <v>148</v>
      </c>
      <c r="Q33" s="52" t="s">
        <v>150</v>
      </c>
      <c r="R33" s="52" t="s">
        <v>147</v>
      </c>
      <c r="S33" s="52" t="s">
        <v>148</v>
      </c>
      <c r="T33" s="52" t="s">
        <v>150</v>
      </c>
      <c r="U33" s="52" t="s">
        <v>147</v>
      </c>
      <c r="V33" s="52" t="s">
        <v>148</v>
      </c>
    </row>
    <row r="34" spans="1:23" hidden="1" x14ac:dyDescent="0.2"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</row>
    <row r="35" spans="1:23" hidden="1" x14ac:dyDescent="0.2"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</row>
    <row r="36" spans="1:23" x14ac:dyDescent="0.2">
      <c r="A36" s="22"/>
      <c r="B36" s="150">
        <v>1</v>
      </c>
      <c r="C36" s="150"/>
      <c r="D36" s="150"/>
      <c r="E36" s="150"/>
      <c r="F36" s="40">
        <v>2</v>
      </c>
      <c r="G36" s="40">
        <v>3</v>
      </c>
      <c r="H36" s="40">
        <v>4</v>
      </c>
      <c r="I36" s="40">
        <v>5</v>
      </c>
      <c r="J36" s="40">
        <v>6</v>
      </c>
      <c r="K36" s="52">
        <v>7</v>
      </c>
      <c r="L36" s="52">
        <v>8</v>
      </c>
      <c r="M36" s="52">
        <v>9</v>
      </c>
      <c r="N36" s="52">
        <v>10</v>
      </c>
      <c r="O36" s="52">
        <v>11</v>
      </c>
      <c r="P36" s="52">
        <v>12</v>
      </c>
      <c r="Q36" s="52">
        <v>13</v>
      </c>
      <c r="R36" s="52">
        <v>14</v>
      </c>
      <c r="S36" s="52">
        <v>15</v>
      </c>
      <c r="T36" s="52">
        <v>16</v>
      </c>
      <c r="U36" s="52">
        <v>17</v>
      </c>
      <c r="V36" s="52">
        <v>18</v>
      </c>
    </row>
    <row r="37" spans="1:23" x14ac:dyDescent="0.2">
      <c r="A37" s="22"/>
      <c r="B37" s="135" t="s">
        <v>1775</v>
      </c>
      <c r="C37" s="135"/>
      <c r="D37" s="135"/>
      <c r="E37" s="135"/>
      <c r="F37" s="31"/>
      <c r="G37" s="31"/>
      <c r="H37" s="31"/>
      <c r="I37" s="31"/>
      <c r="J37" s="31"/>
      <c r="K37" s="31"/>
      <c r="L37" s="31"/>
      <c r="M37" s="31"/>
      <c r="N37" s="31">
        <v>132062.31</v>
      </c>
      <c r="O37" s="31">
        <v>276605.62</v>
      </c>
      <c r="P37" s="31">
        <v>209.45084180338799</v>
      </c>
      <c r="Q37" s="31">
        <v>1058384.3700000001</v>
      </c>
      <c r="R37" s="31">
        <v>1238524.3899999999</v>
      </c>
      <c r="S37" s="31">
        <v>117.02028347225099</v>
      </c>
      <c r="T37" s="31">
        <v>280737.94</v>
      </c>
      <c r="U37" s="31">
        <v>692270.84</v>
      </c>
      <c r="V37" s="84">
        <v>246.58969856372099</v>
      </c>
    </row>
    <row r="38" spans="1:23" x14ac:dyDescent="0.2">
      <c r="A38" s="22"/>
      <c r="B38" s="135" t="s">
        <v>1776</v>
      </c>
      <c r="C38" s="135" t="s">
        <v>83</v>
      </c>
      <c r="D38" s="135"/>
      <c r="E38" s="135"/>
      <c r="F38" s="31"/>
      <c r="G38" s="31"/>
      <c r="H38" s="31"/>
      <c r="I38" s="31"/>
      <c r="J38" s="31"/>
      <c r="K38" s="31"/>
      <c r="L38" s="31"/>
      <c r="M38" s="31"/>
      <c r="N38" s="31">
        <v>111184.41</v>
      </c>
      <c r="O38" s="31">
        <v>56445.52</v>
      </c>
      <c r="P38" s="31">
        <v>50.767477202964002</v>
      </c>
      <c r="Q38" s="31">
        <v>45392</v>
      </c>
      <c r="R38" s="31">
        <v>40091.01</v>
      </c>
      <c r="S38" s="31">
        <v>88.321752731758906</v>
      </c>
      <c r="T38" s="31">
        <v>45032</v>
      </c>
      <c r="U38" s="31">
        <v>34384.5</v>
      </c>
      <c r="V38" s="84">
        <v>76.355702611476303</v>
      </c>
    </row>
    <row r="39" spans="1:23" x14ac:dyDescent="0.2">
      <c r="A39" s="22"/>
      <c r="B39" s="135"/>
      <c r="C39" s="135" t="s">
        <v>84</v>
      </c>
      <c r="D39" s="135" t="s">
        <v>543</v>
      </c>
      <c r="E39" s="135"/>
      <c r="F39" s="27"/>
      <c r="G39" s="27"/>
      <c r="H39" s="27"/>
      <c r="I39" s="27"/>
      <c r="J39" s="31"/>
      <c r="K39" s="27"/>
      <c r="L39" s="27"/>
      <c r="M39" s="31"/>
      <c r="N39" s="27">
        <v>111184.41</v>
      </c>
      <c r="O39" s="27">
        <v>56445.52</v>
      </c>
      <c r="P39" s="31">
        <v>50.767477202964002</v>
      </c>
      <c r="Q39" s="27">
        <v>45392</v>
      </c>
      <c r="R39" s="27">
        <v>40091.01</v>
      </c>
      <c r="S39" s="31">
        <v>88.321752731758906</v>
      </c>
      <c r="T39" s="27">
        <v>45032</v>
      </c>
      <c r="U39" s="27">
        <v>34384.5</v>
      </c>
      <c r="V39" s="84">
        <v>76.355702611476303</v>
      </c>
    </row>
    <row r="40" spans="1:23" x14ac:dyDescent="0.2">
      <c r="A40" s="22"/>
      <c r="B40" s="135"/>
      <c r="C40" s="135"/>
      <c r="D40" s="135" t="s">
        <v>544</v>
      </c>
      <c r="E40" s="135"/>
      <c r="F40" s="27"/>
      <c r="G40" s="27"/>
      <c r="H40" s="27"/>
      <c r="I40" s="27"/>
      <c r="J40" s="31"/>
      <c r="K40" s="27"/>
      <c r="L40" s="27"/>
      <c r="M40" s="31"/>
      <c r="N40" s="27"/>
      <c r="O40" s="27"/>
      <c r="P40" s="31"/>
      <c r="Q40" s="27"/>
      <c r="R40" s="27"/>
      <c r="S40" s="31"/>
      <c r="T40" s="27"/>
      <c r="U40" s="27"/>
      <c r="V40" s="84"/>
    </row>
    <row r="41" spans="1:23" x14ac:dyDescent="0.2">
      <c r="A41" s="22"/>
      <c r="B41" s="135" t="s">
        <v>1777</v>
      </c>
      <c r="C41" s="135" t="s">
        <v>83</v>
      </c>
      <c r="D41" s="135"/>
      <c r="E41" s="135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>
        <v>17000</v>
      </c>
      <c r="R41" s="31"/>
      <c r="S41" s="31"/>
      <c r="T41" s="31"/>
      <c r="U41" s="31">
        <v>70578.75</v>
      </c>
      <c r="V41" s="84"/>
    </row>
    <row r="42" spans="1:23" x14ac:dyDescent="0.2">
      <c r="A42" s="22"/>
      <c r="B42" s="135"/>
      <c r="C42" s="135" t="s">
        <v>84</v>
      </c>
      <c r="D42" s="135" t="s">
        <v>1778</v>
      </c>
      <c r="E42" s="135"/>
      <c r="F42" s="27"/>
      <c r="G42" s="27"/>
      <c r="H42" s="27"/>
      <c r="I42" s="27"/>
      <c r="J42" s="31"/>
      <c r="K42" s="27"/>
      <c r="L42" s="27"/>
      <c r="M42" s="31"/>
      <c r="N42" s="27"/>
      <c r="O42" s="27"/>
      <c r="P42" s="31"/>
      <c r="Q42" s="27"/>
      <c r="R42" s="27"/>
      <c r="S42" s="31"/>
      <c r="T42" s="27"/>
      <c r="U42" s="27"/>
      <c r="V42" s="84"/>
    </row>
    <row r="43" spans="1:23" x14ac:dyDescent="0.2">
      <c r="A43" s="22"/>
      <c r="B43" s="135"/>
      <c r="C43" s="135"/>
      <c r="D43" s="135" t="s">
        <v>1779</v>
      </c>
      <c r="E43" s="135"/>
      <c r="F43" s="27"/>
      <c r="G43" s="27"/>
      <c r="H43" s="27"/>
      <c r="I43" s="27"/>
      <c r="J43" s="31"/>
      <c r="K43" s="27"/>
      <c r="L43" s="27"/>
      <c r="M43" s="31"/>
      <c r="N43" s="27"/>
      <c r="O43" s="27"/>
      <c r="P43" s="31"/>
      <c r="Q43" s="27"/>
      <c r="R43" s="27"/>
      <c r="S43" s="31"/>
      <c r="T43" s="27"/>
      <c r="U43" s="27"/>
      <c r="V43" s="84"/>
    </row>
    <row r="44" spans="1:23" x14ac:dyDescent="0.2">
      <c r="A44" s="22"/>
      <c r="B44" s="135"/>
      <c r="C44" s="135"/>
      <c r="D44" s="135" t="s">
        <v>601</v>
      </c>
      <c r="E44" s="135"/>
      <c r="F44" s="27"/>
      <c r="G44" s="27"/>
      <c r="H44" s="27"/>
      <c r="I44" s="27"/>
      <c r="J44" s="31"/>
      <c r="K44" s="27"/>
      <c r="L44" s="27"/>
      <c r="M44" s="31"/>
      <c r="N44" s="27"/>
      <c r="O44" s="27"/>
      <c r="P44" s="31"/>
      <c r="Q44" s="27"/>
      <c r="R44" s="27"/>
      <c r="S44" s="31"/>
      <c r="T44" s="27"/>
      <c r="U44" s="27"/>
      <c r="V44" s="84"/>
    </row>
    <row r="45" spans="1:23" x14ac:dyDescent="0.2">
      <c r="A45" s="22"/>
      <c r="B45" s="135"/>
      <c r="C45" s="135"/>
      <c r="D45" s="133" t="s">
        <v>1780</v>
      </c>
      <c r="E45" s="133"/>
      <c r="F45" s="27"/>
      <c r="G45" s="27"/>
      <c r="H45" s="27"/>
      <c r="I45" s="27"/>
      <c r="J45" s="31"/>
      <c r="K45" s="27"/>
      <c r="L45" s="27"/>
      <c r="M45" s="31"/>
      <c r="N45" s="27"/>
      <c r="O45" s="27"/>
      <c r="P45" s="31"/>
      <c r="Q45" s="27">
        <v>17000</v>
      </c>
      <c r="R45" s="27"/>
      <c r="S45" s="31"/>
      <c r="T45" s="27"/>
      <c r="U45" s="27">
        <v>70578.75</v>
      </c>
      <c r="V45" s="84"/>
      <c r="W45" s="23"/>
    </row>
    <row r="46" spans="1:23" hidden="1" x14ac:dyDescent="0.2">
      <c r="B46" s="135"/>
      <c r="C46" s="135"/>
      <c r="V46" s="85"/>
    </row>
    <row r="47" spans="1:23" x14ac:dyDescent="0.2">
      <c r="A47" s="22"/>
      <c r="B47" s="135" t="s">
        <v>1781</v>
      </c>
      <c r="C47" s="135" t="s">
        <v>589</v>
      </c>
      <c r="D47" s="135"/>
      <c r="E47" s="135"/>
      <c r="F47" s="31"/>
      <c r="G47" s="31"/>
      <c r="H47" s="31"/>
      <c r="I47" s="31"/>
      <c r="J47" s="31"/>
      <c r="K47" s="31"/>
      <c r="L47" s="31"/>
      <c r="M47" s="31"/>
      <c r="N47" s="31">
        <v>3733.62</v>
      </c>
      <c r="O47" s="31">
        <v>3733.62</v>
      </c>
      <c r="P47" s="31">
        <v>100</v>
      </c>
      <c r="Q47" s="31">
        <v>4184</v>
      </c>
      <c r="R47" s="31">
        <v>1772.46</v>
      </c>
      <c r="S47" s="31">
        <v>42.362810707457001</v>
      </c>
      <c r="T47" s="31">
        <v>2486.0300000000002</v>
      </c>
      <c r="U47" s="31">
        <v>4393.54</v>
      </c>
      <c r="V47" s="84">
        <v>176.72916256038701</v>
      </c>
    </row>
    <row r="48" spans="1:23" hidden="1" x14ac:dyDescent="0.2">
      <c r="B48" s="135"/>
      <c r="V48" s="85"/>
    </row>
    <row r="49" spans="1:23" x14ac:dyDescent="0.2">
      <c r="A49" s="22"/>
      <c r="B49" s="135"/>
      <c r="C49" s="14"/>
      <c r="D49" s="133" t="s">
        <v>1782</v>
      </c>
      <c r="E49" s="133"/>
      <c r="F49" s="27"/>
      <c r="G49" s="27"/>
      <c r="H49" s="27"/>
      <c r="I49" s="27"/>
      <c r="J49" s="31"/>
      <c r="K49" s="27"/>
      <c r="L49" s="27"/>
      <c r="M49" s="31"/>
      <c r="N49" s="27">
        <v>3733.62</v>
      </c>
      <c r="O49" s="27">
        <v>3733.62</v>
      </c>
      <c r="P49" s="31">
        <v>100</v>
      </c>
      <c r="Q49" s="27">
        <v>4184</v>
      </c>
      <c r="R49" s="27">
        <v>1772.46</v>
      </c>
      <c r="S49" s="31">
        <v>42.362810707457001</v>
      </c>
      <c r="T49" s="27">
        <v>2486.0300000000002</v>
      </c>
      <c r="U49" s="27">
        <v>4393.54</v>
      </c>
      <c r="V49" s="84">
        <v>176.72916256038701</v>
      </c>
      <c r="W49" s="23"/>
    </row>
    <row r="50" spans="1:23" x14ac:dyDescent="0.2">
      <c r="A50" s="22"/>
      <c r="B50" s="135"/>
      <c r="C50" s="14"/>
      <c r="D50" s="133"/>
      <c r="E50" s="133"/>
      <c r="F50" s="27"/>
      <c r="G50" s="27"/>
      <c r="H50" s="27"/>
      <c r="I50" s="27"/>
      <c r="J50" s="31"/>
      <c r="K50" s="27"/>
      <c r="L50" s="27"/>
      <c r="M50" s="31"/>
      <c r="N50" s="27"/>
      <c r="O50" s="27"/>
      <c r="P50" s="31"/>
      <c r="Q50" s="27"/>
      <c r="R50" s="27"/>
      <c r="S50" s="31"/>
      <c r="T50" s="27"/>
      <c r="U50" s="27"/>
      <c r="V50" s="84"/>
      <c r="W50" s="23"/>
    </row>
    <row r="51" spans="1:23" x14ac:dyDescent="0.2">
      <c r="A51" s="22"/>
      <c r="B51" s="135"/>
      <c r="C51" s="14"/>
      <c r="D51" s="133"/>
      <c r="E51" s="133"/>
      <c r="F51" s="27"/>
      <c r="G51" s="27"/>
      <c r="H51" s="27"/>
      <c r="I51" s="27"/>
      <c r="J51" s="31"/>
      <c r="K51" s="27"/>
      <c r="L51" s="27"/>
      <c r="M51" s="31"/>
      <c r="N51" s="27"/>
      <c r="O51" s="27"/>
      <c r="P51" s="31"/>
      <c r="Q51" s="27"/>
      <c r="R51" s="27"/>
      <c r="S51" s="31"/>
      <c r="T51" s="27"/>
      <c r="U51" s="27"/>
      <c r="V51" s="84"/>
      <c r="W51" s="23"/>
    </row>
    <row r="52" spans="1:23" x14ac:dyDescent="0.2">
      <c r="A52" s="22"/>
      <c r="B52" s="135"/>
      <c r="C52" s="14"/>
      <c r="D52" s="133"/>
      <c r="E52" s="133"/>
      <c r="F52" s="27"/>
      <c r="G52" s="27"/>
      <c r="H52" s="27"/>
      <c r="I52" s="27"/>
      <c r="J52" s="31"/>
      <c r="K52" s="27"/>
      <c r="L52" s="27"/>
      <c r="M52" s="31"/>
      <c r="N52" s="27"/>
      <c r="O52" s="27"/>
      <c r="P52" s="31"/>
      <c r="Q52" s="27"/>
      <c r="R52" s="27"/>
      <c r="S52" s="31"/>
      <c r="T52" s="27"/>
      <c r="U52" s="27"/>
      <c r="V52" s="84"/>
      <c r="W52" s="23"/>
    </row>
    <row r="53" spans="1:23" x14ac:dyDescent="0.2">
      <c r="A53" s="22"/>
      <c r="B53" s="135"/>
      <c r="C53" s="14"/>
      <c r="D53" s="133"/>
      <c r="E53" s="133"/>
      <c r="F53" s="27"/>
      <c r="G53" s="27"/>
      <c r="H53" s="27"/>
      <c r="I53" s="27"/>
      <c r="J53" s="31"/>
      <c r="K53" s="27"/>
      <c r="L53" s="27"/>
      <c r="M53" s="31"/>
      <c r="N53" s="27"/>
      <c r="O53" s="27"/>
      <c r="P53" s="31"/>
      <c r="Q53" s="27"/>
      <c r="R53" s="27"/>
      <c r="S53" s="31"/>
      <c r="T53" s="27"/>
      <c r="U53" s="27"/>
      <c r="V53" s="84"/>
      <c r="W53" s="23"/>
    </row>
    <row r="54" spans="1:23" hidden="1" x14ac:dyDescent="0.2">
      <c r="B54" s="135"/>
      <c r="V54" s="85"/>
    </row>
    <row r="55" spans="1:23" x14ac:dyDescent="0.2">
      <c r="A55" s="22"/>
      <c r="B55" s="135" t="s">
        <v>1783</v>
      </c>
      <c r="C55" s="135" t="s">
        <v>83</v>
      </c>
      <c r="D55" s="135"/>
      <c r="E55" s="135"/>
      <c r="F55" s="31"/>
      <c r="G55" s="31"/>
      <c r="H55" s="31"/>
      <c r="I55" s="31"/>
      <c r="J55" s="31"/>
      <c r="K55" s="31"/>
      <c r="L55" s="31"/>
      <c r="M55" s="31"/>
      <c r="N55" s="31">
        <v>6683.62</v>
      </c>
      <c r="O55" s="31">
        <v>167152.62</v>
      </c>
      <c r="P55" s="31">
        <v>2500.9294364431198</v>
      </c>
      <c r="Q55" s="31"/>
      <c r="R55" s="31"/>
      <c r="S55" s="31"/>
      <c r="T55" s="31"/>
      <c r="U55" s="31"/>
      <c r="V55" s="84"/>
    </row>
    <row r="56" spans="1:23" x14ac:dyDescent="0.2">
      <c r="A56" s="22"/>
      <c r="B56" s="135"/>
      <c r="C56" s="135" t="s">
        <v>84</v>
      </c>
      <c r="D56" s="135" t="s">
        <v>696</v>
      </c>
      <c r="E56" s="135"/>
      <c r="F56" s="27"/>
      <c r="G56" s="27"/>
      <c r="H56" s="27"/>
      <c r="I56" s="27"/>
      <c r="J56" s="31"/>
      <c r="K56" s="27"/>
      <c r="L56" s="27"/>
      <c r="M56" s="31"/>
      <c r="N56" s="27">
        <v>6683.62</v>
      </c>
      <c r="O56" s="27">
        <v>109452.63</v>
      </c>
      <c r="P56" s="31">
        <v>1637.6249697020501</v>
      </c>
      <c r="Q56" s="27"/>
      <c r="R56" s="27"/>
      <c r="S56" s="31"/>
      <c r="T56" s="27"/>
      <c r="U56" s="27"/>
      <c r="V56" s="84"/>
    </row>
    <row r="57" spans="1:23" x14ac:dyDescent="0.2">
      <c r="A57" s="22"/>
      <c r="B57" s="135"/>
      <c r="C57" s="135"/>
      <c r="D57" s="135" t="s">
        <v>697</v>
      </c>
      <c r="E57" s="135"/>
      <c r="F57" s="27"/>
      <c r="G57" s="27"/>
      <c r="H57" s="27"/>
      <c r="I57" s="27"/>
      <c r="J57" s="31"/>
      <c r="K57" s="27"/>
      <c r="L57" s="27"/>
      <c r="M57" s="31"/>
      <c r="N57" s="27"/>
      <c r="O57" s="27"/>
      <c r="P57" s="31"/>
      <c r="Q57" s="27"/>
      <c r="R57" s="27"/>
      <c r="S57" s="31"/>
      <c r="T57" s="27"/>
      <c r="U57" s="27"/>
      <c r="V57" s="84"/>
    </row>
    <row r="58" spans="1:23" x14ac:dyDescent="0.2">
      <c r="A58" s="22"/>
      <c r="B58" s="135"/>
      <c r="C58" s="135"/>
      <c r="D58" s="133" t="s">
        <v>1784</v>
      </c>
      <c r="E58" s="133"/>
      <c r="F58" s="27"/>
      <c r="G58" s="27"/>
      <c r="H58" s="27"/>
      <c r="I58" s="27"/>
      <c r="J58" s="31"/>
      <c r="K58" s="27"/>
      <c r="L58" s="27"/>
      <c r="M58" s="31"/>
      <c r="N58" s="27"/>
      <c r="O58" s="27">
        <v>57699.99</v>
      </c>
      <c r="P58" s="31"/>
      <c r="Q58" s="27"/>
      <c r="R58" s="27"/>
      <c r="S58" s="31"/>
      <c r="T58" s="27"/>
      <c r="U58" s="27"/>
      <c r="V58" s="84"/>
      <c r="W58" s="23"/>
    </row>
    <row r="59" spans="1:23" x14ac:dyDescent="0.2">
      <c r="A59" s="22"/>
      <c r="B59" s="135"/>
      <c r="C59" s="135"/>
      <c r="D59" s="133"/>
      <c r="E59" s="133"/>
      <c r="F59" s="27"/>
      <c r="G59" s="27"/>
      <c r="H59" s="27"/>
      <c r="I59" s="27"/>
      <c r="J59" s="31"/>
      <c r="K59" s="27"/>
      <c r="L59" s="27"/>
      <c r="M59" s="31"/>
      <c r="N59" s="27"/>
      <c r="O59" s="27"/>
      <c r="P59" s="31"/>
      <c r="Q59" s="27"/>
      <c r="R59" s="27"/>
      <c r="S59" s="31"/>
      <c r="T59" s="27"/>
      <c r="U59" s="27"/>
      <c r="V59" s="84"/>
      <c r="W59" s="23"/>
    </row>
    <row r="60" spans="1:23" x14ac:dyDescent="0.2">
      <c r="A60" s="22"/>
      <c r="B60" s="135"/>
      <c r="C60" s="135"/>
      <c r="D60" s="133"/>
      <c r="E60" s="133"/>
      <c r="F60" s="27"/>
      <c r="G60" s="27"/>
      <c r="H60" s="27"/>
      <c r="I60" s="27"/>
      <c r="J60" s="31"/>
      <c r="K60" s="27"/>
      <c r="L60" s="27"/>
      <c r="M60" s="31"/>
      <c r="N60" s="27"/>
      <c r="O60" s="27"/>
      <c r="P60" s="31"/>
      <c r="Q60" s="27"/>
      <c r="R60" s="27"/>
      <c r="S60" s="31"/>
      <c r="T60" s="27"/>
      <c r="U60" s="27"/>
      <c r="V60" s="84"/>
      <c r="W60" s="23"/>
    </row>
    <row r="61" spans="1:23" hidden="1" x14ac:dyDescent="0.2">
      <c r="B61" s="135"/>
      <c r="C61" s="135"/>
      <c r="V61" s="85"/>
    </row>
    <row r="62" spans="1:23" x14ac:dyDescent="0.2">
      <c r="A62" s="22"/>
      <c r="B62" s="135" t="s">
        <v>1785</v>
      </c>
      <c r="C62" s="135" t="s">
        <v>83</v>
      </c>
      <c r="D62" s="135"/>
      <c r="E62" s="135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84"/>
    </row>
    <row r="63" spans="1:23" x14ac:dyDescent="0.2">
      <c r="A63" s="22"/>
      <c r="B63" s="135"/>
      <c r="C63" s="135" t="s">
        <v>84</v>
      </c>
      <c r="D63" s="135" t="s">
        <v>696</v>
      </c>
      <c r="E63" s="135"/>
      <c r="F63" s="27"/>
      <c r="G63" s="27"/>
      <c r="H63" s="27"/>
      <c r="I63" s="27"/>
      <c r="J63" s="31"/>
      <c r="K63" s="27"/>
      <c r="L63" s="27"/>
      <c r="M63" s="31"/>
      <c r="N63" s="27"/>
      <c r="O63" s="27"/>
      <c r="P63" s="31"/>
      <c r="Q63" s="27"/>
      <c r="R63" s="27"/>
      <c r="S63" s="31"/>
      <c r="T63" s="27"/>
      <c r="U63" s="27"/>
      <c r="V63" s="84"/>
    </row>
    <row r="64" spans="1:23" x14ac:dyDescent="0.2">
      <c r="A64" s="22"/>
      <c r="B64" s="135"/>
      <c r="C64" s="135"/>
      <c r="D64" s="135" t="s">
        <v>697</v>
      </c>
      <c r="E64" s="135"/>
      <c r="F64" s="27"/>
      <c r="G64" s="27"/>
      <c r="H64" s="27"/>
      <c r="I64" s="27"/>
      <c r="J64" s="31"/>
      <c r="K64" s="27"/>
      <c r="L64" s="27"/>
      <c r="M64" s="31"/>
      <c r="N64" s="27"/>
      <c r="O64" s="27"/>
      <c r="P64" s="31"/>
      <c r="Q64" s="27"/>
      <c r="R64" s="27"/>
      <c r="S64" s="31"/>
      <c r="T64" s="27"/>
      <c r="U64" s="27"/>
      <c r="V64" s="84"/>
    </row>
    <row r="65" spans="1:23" hidden="1" x14ac:dyDescent="0.2">
      <c r="B65" s="135"/>
      <c r="C65" s="135"/>
      <c r="V65" s="85"/>
    </row>
    <row r="66" spans="1:23" x14ac:dyDescent="0.2">
      <c r="A66" s="22"/>
      <c r="B66" s="135" t="s">
        <v>1786</v>
      </c>
      <c r="C66" s="135"/>
      <c r="D66" s="135"/>
      <c r="E66" s="135"/>
      <c r="F66" s="27"/>
      <c r="G66" s="27"/>
      <c r="H66" s="27"/>
      <c r="I66" s="27"/>
      <c r="J66" s="31"/>
      <c r="K66" s="27"/>
      <c r="L66" s="27"/>
      <c r="M66" s="31"/>
      <c r="N66" s="27"/>
      <c r="O66" s="27"/>
      <c r="P66" s="31"/>
      <c r="Q66" s="27"/>
      <c r="R66" s="27"/>
      <c r="S66" s="31"/>
      <c r="T66" s="27"/>
      <c r="U66" s="27"/>
      <c r="V66" s="84"/>
    </row>
    <row r="67" spans="1:23" x14ac:dyDescent="0.2">
      <c r="A67" s="22"/>
      <c r="B67" s="135" t="s">
        <v>1787</v>
      </c>
      <c r="C67" s="135"/>
      <c r="D67" s="135"/>
      <c r="E67" s="135"/>
      <c r="F67" s="27"/>
      <c r="G67" s="27"/>
      <c r="H67" s="27"/>
      <c r="I67" s="27"/>
      <c r="J67" s="31"/>
      <c r="K67" s="27"/>
      <c r="L67" s="27"/>
      <c r="M67" s="31"/>
      <c r="N67" s="27"/>
      <c r="O67" s="27"/>
      <c r="P67" s="31"/>
      <c r="Q67" s="27"/>
      <c r="R67" s="27"/>
      <c r="S67" s="31"/>
      <c r="T67" s="27"/>
      <c r="U67" s="27"/>
      <c r="V67" s="84"/>
    </row>
    <row r="68" spans="1:23" x14ac:dyDescent="0.2">
      <c r="A68" s="22"/>
      <c r="B68" s="135" t="s">
        <v>1788</v>
      </c>
      <c r="C68" s="135"/>
      <c r="D68" s="135"/>
      <c r="E68" s="135"/>
      <c r="F68" s="27"/>
      <c r="G68" s="27"/>
      <c r="H68" s="27"/>
      <c r="I68" s="27"/>
      <c r="J68" s="31"/>
      <c r="K68" s="27"/>
      <c r="L68" s="27"/>
      <c r="M68" s="31"/>
      <c r="N68" s="27"/>
      <c r="O68" s="27"/>
      <c r="P68" s="31"/>
      <c r="Q68" s="27"/>
      <c r="R68" s="27"/>
      <c r="S68" s="31"/>
      <c r="T68" s="27"/>
      <c r="U68" s="27"/>
      <c r="V68" s="84"/>
    </row>
    <row r="69" spans="1:23" x14ac:dyDescent="0.2">
      <c r="A69" s="22"/>
      <c r="B69" s="135" t="s">
        <v>1685</v>
      </c>
      <c r="C69" s="135" t="s">
        <v>83</v>
      </c>
      <c r="D69" s="135"/>
      <c r="E69" s="135"/>
      <c r="F69" s="31"/>
      <c r="G69" s="31"/>
      <c r="H69" s="31"/>
      <c r="I69" s="31"/>
      <c r="J69" s="31"/>
      <c r="K69" s="31"/>
      <c r="L69" s="31"/>
      <c r="M69" s="31"/>
      <c r="N69" s="31">
        <v>10460.66</v>
      </c>
      <c r="O69" s="31">
        <v>5196.08</v>
      </c>
      <c r="P69" s="31">
        <v>49.672582800702799</v>
      </c>
      <c r="Q69" s="31">
        <v>2651.8</v>
      </c>
      <c r="R69" s="31">
        <v>2620.4</v>
      </c>
      <c r="S69" s="31">
        <v>98.815898634889606</v>
      </c>
      <c r="T69" s="31">
        <v>4752</v>
      </c>
      <c r="U69" s="31">
        <v>3719.6</v>
      </c>
      <c r="V69" s="84">
        <v>78.274410774410796</v>
      </c>
    </row>
    <row r="70" spans="1:23" x14ac:dyDescent="0.2">
      <c r="A70" s="22"/>
      <c r="B70" s="135"/>
      <c r="C70" s="135" t="s">
        <v>84</v>
      </c>
      <c r="D70" s="135" t="s">
        <v>1686</v>
      </c>
      <c r="E70" s="135"/>
      <c r="F70" s="27"/>
      <c r="G70" s="27"/>
      <c r="H70" s="27"/>
      <c r="I70" s="27"/>
      <c r="J70" s="31"/>
      <c r="K70" s="27"/>
      <c r="L70" s="27"/>
      <c r="M70" s="31"/>
      <c r="N70" s="27">
        <v>6246.88</v>
      </c>
      <c r="O70" s="27">
        <v>2968.76</v>
      </c>
      <c r="P70" s="31">
        <v>47.523883922854303</v>
      </c>
      <c r="Q70" s="27">
        <v>1522</v>
      </c>
      <c r="R70" s="27">
        <v>1439.8</v>
      </c>
      <c r="S70" s="31">
        <v>94.599211563731899</v>
      </c>
      <c r="T70" s="27">
        <v>2432</v>
      </c>
      <c r="U70" s="27">
        <v>2012.6</v>
      </c>
      <c r="V70" s="84">
        <v>82.754934210526301</v>
      </c>
    </row>
    <row r="71" spans="1:23" x14ac:dyDescent="0.2">
      <c r="A71" s="22"/>
      <c r="B71" s="135"/>
      <c r="C71" s="135"/>
      <c r="D71" s="135" t="s">
        <v>1789</v>
      </c>
      <c r="E71" s="135"/>
      <c r="F71" s="27"/>
      <c r="G71" s="27"/>
      <c r="H71" s="27"/>
      <c r="I71" s="27"/>
      <c r="J71" s="31"/>
      <c r="K71" s="27"/>
      <c r="L71" s="27"/>
      <c r="M71" s="31"/>
      <c r="N71" s="27">
        <v>2877.52</v>
      </c>
      <c r="O71" s="27">
        <v>1537</v>
      </c>
      <c r="P71" s="31">
        <v>53.4140509883511</v>
      </c>
      <c r="Q71" s="27">
        <v>641.79999999999995</v>
      </c>
      <c r="R71" s="27">
        <v>713.3</v>
      </c>
      <c r="S71" s="31">
        <v>111.140542224992</v>
      </c>
      <c r="T71" s="27">
        <v>1419</v>
      </c>
      <c r="U71" s="27">
        <v>1064.7</v>
      </c>
      <c r="V71" s="84">
        <v>75.031712473572895</v>
      </c>
    </row>
    <row r="72" spans="1:23" x14ac:dyDescent="0.2">
      <c r="A72" s="22"/>
      <c r="B72" s="135"/>
      <c r="C72" s="135"/>
      <c r="D72" s="133" t="s">
        <v>684</v>
      </c>
      <c r="E72" s="133"/>
      <c r="F72" s="27"/>
      <c r="G72" s="27"/>
      <c r="H72" s="27"/>
      <c r="I72" s="27"/>
      <c r="J72" s="31"/>
      <c r="K72" s="27"/>
      <c r="L72" s="27"/>
      <c r="M72" s="31"/>
      <c r="N72" s="27">
        <v>1336.26</v>
      </c>
      <c r="O72" s="27">
        <v>690.32</v>
      </c>
      <c r="P72" s="31">
        <v>51.660604972086297</v>
      </c>
      <c r="Q72" s="27">
        <v>488</v>
      </c>
      <c r="R72" s="27">
        <v>467.3</v>
      </c>
      <c r="S72" s="31">
        <v>95.758196721311506</v>
      </c>
      <c r="T72" s="27">
        <v>901</v>
      </c>
      <c r="U72" s="27">
        <v>642.29999999999995</v>
      </c>
      <c r="V72" s="84">
        <v>71.287458379578297</v>
      </c>
      <c r="W72" s="23"/>
    </row>
    <row r="73" spans="1:23" hidden="1" x14ac:dyDescent="0.2">
      <c r="B73" s="135"/>
      <c r="C73" s="135"/>
      <c r="V73" s="85"/>
    </row>
    <row r="74" spans="1:23" x14ac:dyDescent="0.2">
      <c r="A74" s="22"/>
      <c r="B74" s="135" t="s">
        <v>374</v>
      </c>
      <c r="C74" s="135" t="s">
        <v>83</v>
      </c>
      <c r="D74" s="135"/>
      <c r="E74" s="135"/>
      <c r="F74" s="31"/>
      <c r="G74" s="31"/>
      <c r="H74" s="31"/>
      <c r="I74" s="31"/>
      <c r="J74" s="31"/>
      <c r="K74" s="31"/>
      <c r="L74" s="31"/>
      <c r="M74" s="31"/>
      <c r="N74" s="31"/>
      <c r="O74" s="31">
        <v>44077.78</v>
      </c>
      <c r="P74" s="31"/>
      <c r="Q74" s="31">
        <v>989156.57</v>
      </c>
      <c r="R74" s="31">
        <v>1194040.52</v>
      </c>
      <c r="S74" s="31">
        <v>120.71299491040099</v>
      </c>
      <c r="T74" s="31">
        <v>228467.91</v>
      </c>
      <c r="U74" s="31">
        <v>579194.44999999995</v>
      </c>
      <c r="V74" s="84">
        <v>253.51238605019</v>
      </c>
    </row>
    <row r="75" spans="1:23" x14ac:dyDescent="0.2">
      <c r="A75" s="22"/>
      <c r="B75" s="135"/>
      <c r="C75" s="135" t="s">
        <v>84</v>
      </c>
      <c r="D75" s="135" t="s">
        <v>1790</v>
      </c>
      <c r="E75" s="135"/>
      <c r="F75" s="27"/>
      <c r="G75" s="27"/>
      <c r="H75" s="27"/>
      <c r="I75" s="27"/>
      <c r="J75" s="31"/>
      <c r="K75" s="27"/>
      <c r="L75" s="27"/>
      <c r="M75" s="31"/>
      <c r="N75" s="27"/>
      <c r="O75" s="27"/>
      <c r="P75" s="31"/>
      <c r="Q75" s="27"/>
      <c r="R75" s="27"/>
      <c r="S75" s="31"/>
      <c r="T75" s="27"/>
      <c r="U75" s="27"/>
      <c r="V75" s="84"/>
    </row>
    <row r="76" spans="1:23" x14ac:dyDescent="0.2">
      <c r="A76" s="22"/>
      <c r="B76" s="135"/>
      <c r="C76" s="135"/>
      <c r="D76" s="135" t="s">
        <v>1791</v>
      </c>
      <c r="E76" s="135"/>
      <c r="F76" s="27"/>
      <c r="G76" s="27"/>
      <c r="H76" s="27"/>
      <c r="I76" s="27"/>
      <c r="J76" s="31"/>
      <c r="K76" s="27"/>
      <c r="L76" s="27"/>
      <c r="M76" s="31"/>
      <c r="N76" s="27"/>
      <c r="O76" s="27"/>
      <c r="P76" s="31"/>
      <c r="Q76" s="27"/>
      <c r="R76" s="27"/>
      <c r="S76" s="31"/>
      <c r="T76" s="27"/>
      <c r="U76" s="27"/>
      <c r="V76" s="84"/>
    </row>
    <row r="77" spans="1:23" x14ac:dyDescent="0.2">
      <c r="A77" s="22"/>
      <c r="B77" s="135"/>
      <c r="C77" s="135"/>
      <c r="D77" s="135" t="s">
        <v>1792</v>
      </c>
      <c r="E77" s="135"/>
      <c r="F77" s="27"/>
      <c r="G77" s="27"/>
      <c r="H77" s="27"/>
      <c r="I77" s="27"/>
      <c r="J77" s="31"/>
      <c r="K77" s="27"/>
      <c r="L77" s="27"/>
      <c r="M77" s="31"/>
      <c r="N77" s="27"/>
      <c r="O77" s="27"/>
      <c r="P77" s="31"/>
      <c r="Q77" s="27"/>
      <c r="R77" s="27"/>
      <c r="S77" s="31"/>
      <c r="T77" s="27"/>
      <c r="U77" s="27"/>
      <c r="V77" s="84"/>
    </row>
    <row r="78" spans="1:23" x14ac:dyDescent="0.2">
      <c r="A78" s="22"/>
      <c r="B78" s="135"/>
      <c r="C78" s="135"/>
      <c r="D78" s="135" t="s">
        <v>1793</v>
      </c>
      <c r="E78" s="135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84"/>
    </row>
    <row r="79" spans="1:23" x14ac:dyDescent="0.2">
      <c r="A79" s="22"/>
      <c r="B79" s="135"/>
      <c r="C79" s="135"/>
      <c r="D79" s="135" t="s">
        <v>731</v>
      </c>
      <c r="E79" s="14" t="s">
        <v>1794</v>
      </c>
      <c r="F79" s="27"/>
      <c r="G79" s="27"/>
      <c r="H79" s="27"/>
      <c r="I79" s="27"/>
      <c r="J79" s="31"/>
      <c r="K79" s="27"/>
      <c r="L79" s="27"/>
      <c r="M79" s="31"/>
      <c r="N79" s="27"/>
      <c r="O79" s="27"/>
      <c r="P79" s="31"/>
      <c r="Q79" s="27"/>
      <c r="R79" s="27"/>
      <c r="S79" s="31"/>
      <c r="T79" s="27"/>
      <c r="U79" s="27"/>
      <c r="V79" s="84"/>
    </row>
    <row r="80" spans="1:23" x14ac:dyDescent="0.2">
      <c r="A80" s="22"/>
      <c r="B80" s="135"/>
      <c r="C80" s="135"/>
      <c r="D80" s="135"/>
      <c r="E80" s="14" t="s">
        <v>1730</v>
      </c>
      <c r="F80" s="27"/>
      <c r="G80" s="27"/>
      <c r="H80" s="27"/>
      <c r="I80" s="27"/>
      <c r="J80" s="31"/>
      <c r="K80" s="27"/>
      <c r="L80" s="27"/>
      <c r="M80" s="31"/>
      <c r="N80" s="27"/>
      <c r="O80" s="27"/>
      <c r="P80" s="31"/>
      <c r="Q80" s="27"/>
      <c r="R80" s="27"/>
      <c r="S80" s="31"/>
      <c r="T80" s="27"/>
      <c r="U80" s="27"/>
      <c r="V80" s="84"/>
    </row>
    <row r="81" spans="1:23" hidden="1" x14ac:dyDescent="0.2">
      <c r="B81" s="135"/>
      <c r="C81" s="135"/>
      <c r="D81" s="135"/>
      <c r="V81" s="85"/>
    </row>
    <row r="82" spans="1:23" x14ac:dyDescent="0.2">
      <c r="A82" s="22"/>
      <c r="B82" s="135"/>
      <c r="C82" s="135"/>
      <c r="D82" s="135" t="s">
        <v>1795</v>
      </c>
      <c r="E82" s="135"/>
      <c r="F82" s="27"/>
      <c r="G82" s="27"/>
      <c r="H82" s="27"/>
      <c r="I82" s="27"/>
      <c r="J82" s="31"/>
      <c r="K82" s="27"/>
      <c r="L82" s="27"/>
      <c r="M82" s="31"/>
      <c r="N82" s="27"/>
      <c r="O82" s="27"/>
      <c r="P82" s="31"/>
      <c r="Q82" s="27"/>
      <c r="R82" s="27"/>
      <c r="S82" s="31"/>
      <c r="T82" s="27"/>
      <c r="U82" s="27"/>
      <c r="V82" s="84"/>
    </row>
    <row r="83" spans="1:23" x14ac:dyDescent="0.2">
      <c r="A83" s="22"/>
      <c r="B83" s="135"/>
      <c r="C83" s="135"/>
      <c r="D83" s="135" t="s">
        <v>1796</v>
      </c>
      <c r="E83" s="135"/>
      <c r="F83" s="31"/>
      <c r="G83" s="31"/>
      <c r="H83" s="31"/>
      <c r="I83" s="31"/>
      <c r="J83" s="31"/>
      <c r="K83" s="31"/>
      <c r="L83" s="31"/>
      <c r="M83" s="31"/>
      <c r="N83" s="31"/>
      <c r="O83" s="31">
        <v>44077.78</v>
      </c>
      <c r="P83" s="31"/>
      <c r="Q83" s="31">
        <v>989156.57</v>
      </c>
      <c r="R83" s="31">
        <v>1194040.52</v>
      </c>
      <c r="S83" s="31">
        <v>120.71299491040099</v>
      </c>
      <c r="T83" s="31">
        <v>228467.91</v>
      </c>
      <c r="U83" s="31">
        <v>579194.44999999995</v>
      </c>
      <c r="V83" s="84">
        <v>253.51238605019</v>
      </c>
    </row>
    <row r="84" spans="1:23" hidden="1" x14ac:dyDescent="0.2">
      <c r="B84" s="135"/>
      <c r="C84" s="135"/>
      <c r="V84" s="85"/>
    </row>
    <row r="85" spans="1:23" x14ac:dyDescent="0.2">
      <c r="A85" s="22"/>
      <c r="B85" s="135"/>
      <c r="C85" s="135"/>
      <c r="D85" s="14"/>
      <c r="E85" s="24" t="s">
        <v>1669</v>
      </c>
      <c r="F85" s="27"/>
      <c r="G85" s="27"/>
      <c r="H85" s="27"/>
      <c r="I85" s="27"/>
      <c r="J85" s="31"/>
      <c r="K85" s="27"/>
      <c r="L85" s="27"/>
      <c r="M85" s="31"/>
      <c r="N85" s="27"/>
      <c r="O85" s="27">
        <v>67.2</v>
      </c>
      <c r="P85" s="31"/>
      <c r="Q85" s="27"/>
      <c r="R85" s="27"/>
      <c r="S85" s="31"/>
      <c r="T85" s="27"/>
      <c r="U85" s="27"/>
      <c r="V85" s="84"/>
      <c r="W85" s="23"/>
    </row>
    <row r="86" spans="1:23" x14ac:dyDescent="0.2">
      <c r="A86" s="22"/>
      <c r="B86" s="135"/>
      <c r="C86" s="135"/>
      <c r="D86" s="14"/>
      <c r="E86" s="24" t="s">
        <v>1670</v>
      </c>
      <c r="F86" s="27"/>
      <c r="G86" s="27"/>
      <c r="H86" s="27"/>
      <c r="I86" s="27"/>
      <c r="J86" s="31"/>
      <c r="K86" s="27"/>
      <c r="L86" s="27"/>
      <c r="M86" s="31"/>
      <c r="N86" s="27"/>
      <c r="O86" s="27">
        <v>48.46</v>
      </c>
      <c r="P86" s="31"/>
      <c r="Q86" s="27"/>
      <c r="R86" s="27"/>
      <c r="S86" s="31"/>
      <c r="T86" s="27"/>
      <c r="U86" s="27"/>
      <c r="V86" s="84"/>
      <c r="W86" s="23"/>
    </row>
    <row r="87" spans="1:23" x14ac:dyDescent="0.2">
      <c r="A87" s="22"/>
      <c r="B87" s="135"/>
      <c r="C87" s="135"/>
      <c r="D87" s="14"/>
      <c r="E87" s="24" t="s">
        <v>1672</v>
      </c>
      <c r="F87" s="27"/>
      <c r="G87" s="27"/>
      <c r="H87" s="27"/>
      <c r="I87" s="27"/>
      <c r="J87" s="31"/>
      <c r="K87" s="27"/>
      <c r="L87" s="27"/>
      <c r="M87" s="31"/>
      <c r="N87" s="27"/>
      <c r="O87" s="27">
        <v>52.05</v>
      </c>
      <c r="P87" s="31"/>
      <c r="Q87" s="27"/>
      <c r="R87" s="27"/>
      <c r="S87" s="31"/>
      <c r="T87" s="27"/>
      <c r="U87" s="27"/>
      <c r="V87" s="84"/>
      <c r="W87" s="23"/>
    </row>
    <row r="88" spans="1:23" x14ac:dyDescent="0.2">
      <c r="A88" s="22"/>
      <c r="B88" s="135"/>
      <c r="C88" s="135"/>
      <c r="D88" s="14"/>
      <c r="E88" s="24" t="s">
        <v>1326</v>
      </c>
      <c r="F88" s="27"/>
      <c r="G88" s="27"/>
      <c r="H88" s="27"/>
      <c r="I88" s="27"/>
      <c r="J88" s="31"/>
      <c r="K88" s="27"/>
      <c r="L88" s="27"/>
      <c r="M88" s="31"/>
      <c r="N88" s="27"/>
      <c r="O88" s="27">
        <v>74</v>
      </c>
      <c r="P88" s="31"/>
      <c r="Q88" s="27"/>
      <c r="R88" s="27"/>
      <c r="S88" s="31"/>
      <c r="T88" s="27"/>
      <c r="U88" s="27"/>
      <c r="V88" s="84"/>
      <c r="W88" s="23"/>
    </row>
    <row r="89" spans="1:23" x14ac:dyDescent="0.2">
      <c r="A89" s="22"/>
      <c r="B89" s="135"/>
      <c r="C89" s="135"/>
      <c r="D89" s="14"/>
      <c r="E89" s="24" t="s">
        <v>1326</v>
      </c>
      <c r="F89" s="27"/>
      <c r="G89" s="27"/>
      <c r="H89" s="27"/>
      <c r="I89" s="27"/>
      <c r="J89" s="31"/>
      <c r="K89" s="27"/>
      <c r="L89" s="27"/>
      <c r="M89" s="31"/>
      <c r="N89" s="27"/>
      <c r="O89" s="27">
        <v>7.04</v>
      </c>
      <c r="P89" s="31"/>
      <c r="Q89" s="27"/>
      <c r="R89" s="27"/>
      <c r="S89" s="31"/>
      <c r="T89" s="27"/>
      <c r="U89" s="27"/>
      <c r="V89" s="84"/>
      <c r="W89" s="23"/>
    </row>
    <row r="90" spans="1:23" x14ac:dyDescent="0.2">
      <c r="A90" s="22"/>
      <c r="B90" s="135"/>
      <c r="C90" s="135"/>
      <c r="D90" s="14"/>
      <c r="E90" s="24" t="s">
        <v>1327</v>
      </c>
      <c r="F90" s="27"/>
      <c r="G90" s="27"/>
      <c r="H90" s="27"/>
      <c r="I90" s="27"/>
      <c r="J90" s="31"/>
      <c r="K90" s="27"/>
      <c r="L90" s="27"/>
      <c r="M90" s="31"/>
      <c r="N90" s="27"/>
      <c r="O90" s="27">
        <v>119.38</v>
      </c>
      <c r="P90" s="31"/>
      <c r="Q90" s="27"/>
      <c r="R90" s="27"/>
      <c r="S90" s="31"/>
      <c r="T90" s="27"/>
      <c r="U90" s="27"/>
      <c r="V90" s="84"/>
      <c r="W90" s="23"/>
    </row>
    <row r="91" spans="1:23" x14ac:dyDescent="0.2">
      <c r="A91" s="22"/>
      <c r="B91" s="135"/>
      <c r="C91" s="135"/>
      <c r="D91" s="14"/>
      <c r="E91" s="24" t="s">
        <v>1381</v>
      </c>
      <c r="F91" s="27"/>
      <c r="G91" s="27"/>
      <c r="H91" s="27"/>
      <c r="I91" s="27"/>
      <c r="J91" s="31"/>
      <c r="K91" s="27"/>
      <c r="L91" s="27"/>
      <c r="M91" s="31"/>
      <c r="N91" s="27"/>
      <c r="O91" s="27">
        <v>21572.59</v>
      </c>
      <c r="P91" s="31"/>
      <c r="Q91" s="27"/>
      <c r="R91" s="27"/>
      <c r="S91" s="31"/>
      <c r="T91" s="27"/>
      <c r="U91" s="27"/>
      <c r="V91" s="84"/>
      <c r="W91" s="23"/>
    </row>
    <row r="92" spans="1:23" x14ac:dyDescent="0.2">
      <c r="A92" s="22"/>
      <c r="B92" s="135"/>
      <c r="C92" s="135"/>
      <c r="D92" s="14"/>
      <c r="E92" s="24" t="s">
        <v>1392</v>
      </c>
      <c r="F92" s="27"/>
      <c r="G92" s="27"/>
      <c r="H92" s="27"/>
      <c r="I92" s="27"/>
      <c r="J92" s="31"/>
      <c r="K92" s="27"/>
      <c r="L92" s="27"/>
      <c r="M92" s="31"/>
      <c r="N92" s="27"/>
      <c r="O92" s="27">
        <v>9.42</v>
      </c>
      <c r="P92" s="31"/>
      <c r="Q92" s="27"/>
      <c r="R92" s="27"/>
      <c r="S92" s="31"/>
      <c r="T92" s="27"/>
      <c r="U92" s="27"/>
      <c r="V92" s="84"/>
      <c r="W92" s="23"/>
    </row>
    <row r="93" spans="1:23" x14ac:dyDescent="0.2">
      <c r="A93" s="22"/>
      <c r="B93" s="135"/>
      <c r="C93" s="135"/>
      <c r="D93" s="14"/>
      <c r="E93" s="24" t="s">
        <v>1393</v>
      </c>
      <c r="F93" s="27"/>
      <c r="G93" s="27"/>
      <c r="H93" s="27"/>
      <c r="I93" s="27"/>
      <c r="J93" s="31"/>
      <c r="K93" s="27"/>
      <c r="L93" s="27"/>
      <c r="M93" s="31"/>
      <c r="N93" s="27"/>
      <c r="O93" s="27">
        <v>20.2</v>
      </c>
      <c r="P93" s="31"/>
      <c r="Q93" s="27"/>
      <c r="R93" s="27"/>
      <c r="S93" s="31"/>
      <c r="T93" s="27"/>
      <c r="U93" s="27"/>
      <c r="V93" s="84"/>
      <c r="W93" s="23"/>
    </row>
    <row r="94" spans="1:23" x14ac:dyDescent="0.2">
      <c r="A94" s="22"/>
      <c r="B94" s="135"/>
      <c r="C94" s="135"/>
      <c r="D94" s="14"/>
      <c r="E94" s="24" t="s">
        <v>1394</v>
      </c>
      <c r="F94" s="27"/>
      <c r="G94" s="27"/>
      <c r="H94" s="27"/>
      <c r="I94" s="27"/>
      <c r="J94" s="31"/>
      <c r="K94" s="27"/>
      <c r="L94" s="27"/>
      <c r="M94" s="31"/>
      <c r="N94" s="27"/>
      <c r="O94" s="27">
        <v>2.4900000000000002</v>
      </c>
      <c r="P94" s="31"/>
      <c r="Q94" s="27"/>
      <c r="R94" s="27"/>
      <c r="S94" s="31"/>
      <c r="T94" s="27"/>
      <c r="U94" s="27"/>
      <c r="V94" s="84"/>
      <c r="W94" s="23"/>
    </row>
    <row r="95" spans="1:23" x14ac:dyDescent="0.2">
      <c r="A95" s="22"/>
      <c r="B95" s="135"/>
      <c r="C95" s="135"/>
      <c r="D95" s="14"/>
      <c r="E95" s="24" t="s">
        <v>1395</v>
      </c>
      <c r="F95" s="27"/>
      <c r="G95" s="27"/>
      <c r="H95" s="27"/>
      <c r="I95" s="27"/>
      <c r="J95" s="31"/>
      <c r="K95" s="27"/>
      <c r="L95" s="27"/>
      <c r="M95" s="31"/>
      <c r="N95" s="27"/>
      <c r="O95" s="27">
        <v>14.85</v>
      </c>
      <c r="P95" s="31"/>
      <c r="Q95" s="27"/>
      <c r="R95" s="27"/>
      <c r="S95" s="31"/>
      <c r="T95" s="27"/>
      <c r="U95" s="27"/>
      <c r="V95" s="84"/>
      <c r="W95" s="23"/>
    </row>
    <row r="96" spans="1:23" x14ac:dyDescent="0.2">
      <c r="A96" s="22"/>
      <c r="B96" s="135"/>
      <c r="C96" s="135"/>
      <c r="D96" s="14"/>
      <c r="E96" s="24" t="s">
        <v>1626</v>
      </c>
      <c r="F96" s="27"/>
      <c r="G96" s="27"/>
      <c r="H96" s="27"/>
      <c r="I96" s="27"/>
      <c r="J96" s="31"/>
      <c r="K96" s="27"/>
      <c r="L96" s="27"/>
      <c r="M96" s="31"/>
      <c r="N96" s="27"/>
      <c r="O96" s="27">
        <v>21.82</v>
      </c>
      <c r="P96" s="31"/>
      <c r="Q96" s="27"/>
      <c r="R96" s="27"/>
      <c r="S96" s="31"/>
      <c r="T96" s="27"/>
      <c r="U96" s="27"/>
      <c r="V96" s="84"/>
      <c r="W96" s="23"/>
    </row>
    <row r="97" spans="1:23" x14ac:dyDescent="0.2">
      <c r="A97" s="22"/>
      <c r="B97" s="135"/>
      <c r="C97" s="135"/>
      <c r="D97" s="14"/>
      <c r="E97" s="24" t="s">
        <v>1627</v>
      </c>
      <c r="F97" s="27"/>
      <c r="G97" s="27"/>
      <c r="H97" s="27"/>
      <c r="I97" s="27"/>
      <c r="J97" s="31"/>
      <c r="K97" s="27"/>
      <c r="L97" s="27"/>
      <c r="M97" s="31"/>
      <c r="N97" s="27"/>
      <c r="O97" s="27">
        <v>65.42</v>
      </c>
      <c r="P97" s="31"/>
      <c r="Q97" s="27"/>
      <c r="R97" s="27"/>
      <c r="S97" s="31"/>
      <c r="T97" s="27"/>
      <c r="U97" s="27"/>
      <c r="V97" s="84"/>
      <c r="W97" s="23"/>
    </row>
    <row r="98" spans="1:23" x14ac:dyDescent="0.2">
      <c r="A98" s="22"/>
      <c r="B98" s="135"/>
      <c r="C98" s="135"/>
      <c r="D98" s="14"/>
      <c r="E98" s="24" t="s">
        <v>1628</v>
      </c>
      <c r="F98" s="27"/>
      <c r="G98" s="27"/>
      <c r="H98" s="27"/>
      <c r="I98" s="27"/>
      <c r="J98" s="31"/>
      <c r="K98" s="27"/>
      <c r="L98" s="27"/>
      <c r="M98" s="31"/>
      <c r="N98" s="27"/>
      <c r="O98" s="27">
        <v>49.89</v>
      </c>
      <c r="P98" s="31"/>
      <c r="Q98" s="27"/>
      <c r="R98" s="27"/>
      <c r="S98" s="31"/>
      <c r="T98" s="27"/>
      <c r="U98" s="27"/>
      <c r="V98" s="84"/>
      <c r="W98" s="23"/>
    </row>
    <row r="99" spans="1:23" x14ac:dyDescent="0.2">
      <c r="A99" s="22"/>
      <c r="B99" s="135"/>
      <c r="C99" s="135"/>
      <c r="D99" s="14"/>
      <c r="E99" s="24" t="s">
        <v>1680</v>
      </c>
      <c r="F99" s="27"/>
      <c r="G99" s="27"/>
      <c r="H99" s="27"/>
      <c r="I99" s="27"/>
      <c r="J99" s="31"/>
      <c r="K99" s="27"/>
      <c r="L99" s="27"/>
      <c r="M99" s="31"/>
      <c r="N99" s="27"/>
      <c r="O99" s="27">
        <v>49.28</v>
      </c>
      <c r="P99" s="31"/>
      <c r="Q99" s="27"/>
      <c r="R99" s="27"/>
      <c r="S99" s="31"/>
      <c r="T99" s="27"/>
      <c r="U99" s="27"/>
      <c r="V99" s="84"/>
      <c r="W99" s="23"/>
    </row>
    <row r="100" spans="1:23" x14ac:dyDescent="0.2">
      <c r="A100" s="22"/>
      <c r="B100" s="135"/>
      <c r="C100" s="135"/>
      <c r="D100" s="14"/>
      <c r="E100" s="24" t="s">
        <v>1349</v>
      </c>
      <c r="F100" s="27"/>
      <c r="G100" s="27"/>
      <c r="H100" s="27"/>
      <c r="I100" s="27"/>
      <c r="J100" s="31"/>
      <c r="K100" s="27"/>
      <c r="L100" s="27"/>
      <c r="M100" s="31"/>
      <c r="N100" s="27"/>
      <c r="O100" s="27">
        <v>308.39999999999998</v>
      </c>
      <c r="P100" s="31"/>
      <c r="Q100" s="27"/>
      <c r="R100" s="27"/>
      <c r="S100" s="31"/>
      <c r="T100" s="27"/>
      <c r="U100" s="27"/>
      <c r="V100" s="84"/>
      <c r="W100" s="23"/>
    </row>
    <row r="101" spans="1:23" x14ac:dyDescent="0.2">
      <c r="A101" s="22"/>
      <c r="B101" s="135"/>
      <c r="C101" s="135"/>
      <c r="D101" s="14"/>
      <c r="E101" s="24" t="s">
        <v>1413</v>
      </c>
      <c r="F101" s="27"/>
      <c r="G101" s="27"/>
      <c r="H101" s="27"/>
      <c r="I101" s="27"/>
      <c r="J101" s="31"/>
      <c r="K101" s="27"/>
      <c r="L101" s="27"/>
      <c r="M101" s="31"/>
      <c r="N101" s="27"/>
      <c r="O101" s="27">
        <v>156</v>
      </c>
      <c r="P101" s="31"/>
      <c r="Q101" s="27"/>
      <c r="R101" s="27"/>
      <c r="S101" s="31"/>
      <c r="T101" s="27"/>
      <c r="U101" s="27"/>
      <c r="V101" s="84"/>
      <c r="W101" s="23"/>
    </row>
    <row r="102" spans="1:23" x14ac:dyDescent="0.2">
      <c r="A102" s="22"/>
      <c r="B102" s="135"/>
      <c r="C102" s="135"/>
      <c r="D102" s="14"/>
      <c r="E102" s="24" t="s">
        <v>1428</v>
      </c>
      <c r="F102" s="27"/>
      <c r="G102" s="27"/>
      <c r="H102" s="27"/>
      <c r="I102" s="27"/>
      <c r="J102" s="31"/>
      <c r="K102" s="27"/>
      <c r="L102" s="27"/>
      <c r="M102" s="31"/>
      <c r="N102" s="27"/>
      <c r="O102" s="27">
        <v>6.8</v>
      </c>
      <c r="P102" s="31"/>
      <c r="Q102" s="27"/>
      <c r="R102" s="27"/>
      <c r="S102" s="31"/>
      <c r="T102" s="27"/>
      <c r="U102" s="27"/>
      <c r="V102" s="84"/>
      <c r="W102" s="23"/>
    </row>
    <row r="103" spans="1:23" x14ac:dyDescent="0.2">
      <c r="A103" s="22"/>
      <c r="B103" s="135"/>
      <c r="C103" s="135"/>
      <c r="D103" s="14"/>
      <c r="E103" s="24" t="s">
        <v>1429</v>
      </c>
      <c r="F103" s="27"/>
      <c r="G103" s="27"/>
      <c r="H103" s="27"/>
      <c r="I103" s="27"/>
      <c r="J103" s="31"/>
      <c r="K103" s="27"/>
      <c r="L103" s="27"/>
      <c r="M103" s="31"/>
      <c r="N103" s="27"/>
      <c r="O103" s="27">
        <v>50.4</v>
      </c>
      <c r="P103" s="31"/>
      <c r="Q103" s="27"/>
      <c r="R103" s="27"/>
      <c r="S103" s="31"/>
      <c r="T103" s="27"/>
      <c r="U103" s="27"/>
      <c r="V103" s="84"/>
      <c r="W103" s="23"/>
    </row>
    <row r="104" spans="1:23" x14ac:dyDescent="0.2">
      <c r="A104" s="22"/>
      <c r="B104" s="135"/>
      <c r="C104" s="135"/>
      <c r="D104" s="14"/>
      <c r="E104" s="24" t="s">
        <v>1327</v>
      </c>
      <c r="F104" s="27"/>
      <c r="G104" s="27"/>
      <c r="H104" s="27"/>
      <c r="I104" s="27"/>
      <c r="J104" s="31"/>
      <c r="K104" s="27"/>
      <c r="L104" s="27"/>
      <c r="M104" s="31"/>
      <c r="N104" s="27"/>
      <c r="O104" s="27">
        <v>120</v>
      </c>
      <c r="P104" s="31"/>
      <c r="Q104" s="27"/>
      <c r="R104" s="27"/>
      <c r="S104" s="31"/>
      <c r="T104" s="27"/>
      <c r="U104" s="27"/>
      <c r="V104" s="84"/>
      <c r="W104" s="23"/>
    </row>
    <row r="105" spans="1:23" x14ac:dyDescent="0.2">
      <c r="A105" s="22"/>
      <c r="B105" s="135"/>
      <c r="C105" s="135"/>
      <c r="D105" s="14"/>
      <c r="E105" s="24" t="s">
        <v>1441</v>
      </c>
      <c r="F105" s="27"/>
      <c r="G105" s="27"/>
      <c r="H105" s="27"/>
      <c r="I105" s="27"/>
      <c r="J105" s="31"/>
      <c r="K105" s="27"/>
      <c r="L105" s="27"/>
      <c r="M105" s="31"/>
      <c r="N105" s="27"/>
      <c r="O105" s="27">
        <v>6.7</v>
      </c>
      <c r="P105" s="31"/>
      <c r="Q105" s="27"/>
      <c r="R105" s="27"/>
      <c r="S105" s="31"/>
      <c r="T105" s="27"/>
      <c r="U105" s="27"/>
      <c r="V105" s="84"/>
      <c r="W105" s="23"/>
    </row>
    <row r="106" spans="1:23" x14ac:dyDescent="0.2">
      <c r="A106" s="22"/>
      <c r="B106" s="135"/>
      <c r="C106" s="135"/>
      <c r="D106" s="14"/>
      <c r="E106" s="24" t="s">
        <v>1797</v>
      </c>
      <c r="F106" s="27"/>
      <c r="G106" s="27"/>
      <c r="H106" s="27"/>
      <c r="I106" s="27"/>
      <c r="J106" s="31"/>
      <c r="K106" s="27"/>
      <c r="L106" s="27"/>
      <c r="M106" s="31"/>
      <c r="N106" s="27"/>
      <c r="O106" s="27">
        <v>5869.15</v>
      </c>
      <c r="P106" s="31"/>
      <c r="Q106" s="27">
        <v>5585</v>
      </c>
      <c r="R106" s="27">
        <v>3581.4</v>
      </c>
      <c r="S106" s="31">
        <v>64.125335720680397</v>
      </c>
      <c r="T106" s="27">
        <v>5585</v>
      </c>
      <c r="U106" s="27">
        <v>4950</v>
      </c>
      <c r="V106" s="84">
        <v>88.630259623992799</v>
      </c>
      <c r="W106" s="23"/>
    </row>
    <row r="107" spans="1:23" x14ac:dyDescent="0.2">
      <c r="A107" s="22"/>
      <c r="B107" s="135"/>
      <c r="C107" s="135"/>
      <c r="D107" s="14"/>
      <c r="E107" s="24" t="s">
        <v>835</v>
      </c>
      <c r="F107" s="27"/>
      <c r="G107" s="27"/>
      <c r="H107" s="27"/>
      <c r="I107" s="27"/>
      <c r="J107" s="31"/>
      <c r="K107" s="27"/>
      <c r="L107" s="27"/>
      <c r="M107" s="31"/>
      <c r="N107" s="27"/>
      <c r="O107" s="27">
        <v>7681.89</v>
      </c>
      <c r="P107" s="31"/>
      <c r="Q107" s="27"/>
      <c r="R107" s="27"/>
      <c r="S107" s="31"/>
      <c r="T107" s="27"/>
      <c r="U107" s="27"/>
      <c r="V107" s="84"/>
      <c r="W107" s="23"/>
    </row>
    <row r="108" spans="1:23" x14ac:dyDescent="0.2">
      <c r="A108" s="22"/>
      <c r="B108" s="135"/>
      <c r="C108" s="135"/>
      <c r="D108" s="14"/>
      <c r="E108" s="24" t="s">
        <v>1654</v>
      </c>
      <c r="F108" s="27"/>
      <c r="G108" s="27"/>
      <c r="H108" s="27"/>
      <c r="I108" s="27"/>
      <c r="J108" s="31"/>
      <c r="K108" s="27"/>
      <c r="L108" s="27"/>
      <c r="M108" s="31"/>
      <c r="N108" s="27"/>
      <c r="O108" s="27">
        <v>23.45</v>
      </c>
      <c r="P108" s="31"/>
      <c r="Q108" s="27"/>
      <c r="R108" s="27"/>
      <c r="S108" s="31"/>
      <c r="T108" s="27"/>
      <c r="U108" s="27"/>
      <c r="V108" s="84"/>
      <c r="W108" s="23"/>
    </row>
    <row r="109" spans="1:23" x14ac:dyDescent="0.2">
      <c r="A109" s="22"/>
      <c r="B109" s="135"/>
      <c r="C109" s="135"/>
      <c r="D109" s="14"/>
      <c r="E109" s="24" t="s">
        <v>1694</v>
      </c>
      <c r="F109" s="27"/>
      <c r="G109" s="27"/>
      <c r="H109" s="27"/>
      <c r="I109" s="27"/>
      <c r="J109" s="31"/>
      <c r="K109" s="27"/>
      <c r="L109" s="27"/>
      <c r="M109" s="31"/>
      <c r="N109" s="27"/>
      <c r="O109" s="27">
        <v>7680.9</v>
      </c>
      <c r="P109" s="31"/>
      <c r="Q109" s="27">
        <v>12212</v>
      </c>
      <c r="R109" s="27">
        <v>7850</v>
      </c>
      <c r="S109" s="31">
        <v>64.2810350474942</v>
      </c>
      <c r="T109" s="27">
        <v>12212</v>
      </c>
      <c r="U109" s="27">
        <v>11950</v>
      </c>
      <c r="V109" s="84">
        <v>97.854569276121794</v>
      </c>
      <c r="W109" s="23"/>
    </row>
    <row r="110" spans="1:23" x14ac:dyDescent="0.2">
      <c r="A110" s="22"/>
      <c r="B110" s="135"/>
      <c r="C110" s="135"/>
      <c r="D110" s="14"/>
      <c r="E110" s="24" t="s">
        <v>1331</v>
      </c>
      <c r="F110" s="27"/>
      <c r="G110" s="27"/>
      <c r="H110" s="27"/>
      <c r="I110" s="27"/>
      <c r="J110" s="31"/>
      <c r="K110" s="27"/>
      <c r="L110" s="27"/>
      <c r="M110" s="31"/>
      <c r="N110" s="27"/>
      <c r="O110" s="27"/>
      <c r="P110" s="31"/>
      <c r="Q110" s="27">
        <v>5769</v>
      </c>
      <c r="R110" s="27">
        <v>5569</v>
      </c>
      <c r="S110" s="31">
        <v>96.533194661119794</v>
      </c>
      <c r="T110" s="27">
        <v>5769</v>
      </c>
      <c r="U110" s="27">
        <v>4760</v>
      </c>
      <c r="V110" s="84">
        <v>82.509967065349301</v>
      </c>
      <c r="W110" s="23"/>
    </row>
    <row r="111" spans="1:23" x14ac:dyDescent="0.2">
      <c r="A111" s="22"/>
      <c r="B111" s="135"/>
      <c r="C111" s="135"/>
      <c r="D111" s="14"/>
      <c r="E111" s="24" t="s">
        <v>1798</v>
      </c>
      <c r="F111" s="27"/>
      <c r="G111" s="27"/>
      <c r="H111" s="27"/>
      <c r="I111" s="27"/>
      <c r="J111" s="31"/>
      <c r="K111" s="27"/>
      <c r="L111" s="27"/>
      <c r="M111" s="31"/>
      <c r="N111" s="27"/>
      <c r="O111" s="27"/>
      <c r="P111" s="31"/>
      <c r="Q111" s="27">
        <v>63</v>
      </c>
      <c r="R111" s="27"/>
      <c r="S111" s="31"/>
      <c r="T111" s="27">
        <v>63</v>
      </c>
      <c r="U111" s="27"/>
      <c r="V111" s="84"/>
      <c r="W111" s="23"/>
    </row>
    <row r="112" spans="1:23" x14ac:dyDescent="0.2">
      <c r="A112" s="22"/>
      <c r="B112" s="135"/>
      <c r="C112" s="135"/>
      <c r="D112" s="14"/>
      <c r="E112" s="24" t="s">
        <v>1684</v>
      </c>
      <c r="F112" s="27"/>
      <c r="G112" s="27"/>
      <c r="H112" s="27"/>
      <c r="I112" s="27"/>
      <c r="J112" s="31"/>
      <c r="K112" s="27"/>
      <c r="L112" s="27"/>
      <c r="M112" s="31"/>
      <c r="N112" s="27"/>
      <c r="O112" s="27"/>
      <c r="P112" s="31"/>
      <c r="Q112" s="27">
        <v>71</v>
      </c>
      <c r="R112" s="27">
        <v>65</v>
      </c>
      <c r="S112" s="31">
        <v>91.549295774647902</v>
      </c>
      <c r="T112" s="27">
        <v>71</v>
      </c>
      <c r="U112" s="27">
        <v>65</v>
      </c>
      <c r="V112" s="84">
        <v>91.549295774647902</v>
      </c>
      <c r="W112" s="23"/>
    </row>
    <row r="113" spans="1:23" x14ac:dyDescent="0.2">
      <c r="A113" s="22"/>
      <c r="B113" s="135"/>
      <c r="C113" s="135"/>
      <c r="D113" s="14"/>
      <c r="E113" s="24" t="s">
        <v>1799</v>
      </c>
      <c r="F113" s="27"/>
      <c r="G113" s="27"/>
      <c r="H113" s="27"/>
      <c r="I113" s="27"/>
      <c r="J113" s="31"/>
      <c r="K113" s="27"/>
      <c r="L113" s="27"/>
      <c r="M113" s="31"/>
      <c r="N113" s="27"/>
      <c r="O113" s="27"/>
      <c r="P113" s="31"/>
      <c r="Q113" s="27">
        <v>965456.57</v>
      </c>
      <c r="R113" s="27">
        <v>979638.66</v>
      </c>
      <c r="S113" s="31">
        <v>101.468951627726</v>
      </c>
      <c r="T113" s="27">
        <v>178719.6</v>
      </c>
      <c r="U113" s="27">
        <v>497626.24</v>
      </c>
      <c r="V113" s="84">
        <v>278.43965631077998</v>
      </c>
      <c r="W113" s="23"/>
    </row>
    <row r="114" spans="1:23" x14ac:dyDescent="0.2">
      <c r="A114" s="22"/>
      <c r="B114" s="135"/>
      <c r="C114" s="135"/>
      <c r="D114" s="14"/>
      <c r="E114" s="24"/>
      <c r="F114" s="27"/>
      <c r="G114" s="27"/>
      <c r="H114" s="27"/>
      <c r="I114" s="27"/>
      <c r="J114" s="31"/>
      <c r="K114" s="27"/>
      <c r="L114" s="27"/>
      <c r="M114" s="31"/>
      <c r="N114" s="27"/>
      <c r="O114" s="27"/>
      <c r="P114" s="31"/>
      <c r="Q114" s="27"/>
      <c r="R114" s="27"/>
      <c r="S114" s="31"/>
      <c r="T114" s="27"/>
      <c r="U114" s="27"/>
      <c r="V114" s="84"/>
      <c r="W114" s="23"/>
    </row>
    <row r="115" spans="1:23" x14ac:dyDescent="0.2">
      <c r="A115" s="22"/>
      <c r="B115" s="135"/>
      <c r="C115" s="135"/>
      <c r="D115" s="14"/>
      <c r="E115" s="24" t="s">
        <v>1800</v>
      </c>
      <c r="F115" s="27"/>
      <c r="G115" s="27"/>
      <c r="H115" s="27"/>
      <c r="I115" s="27"/>
      <c r="J115" s="31"/>
      <c r="K115" s="27"/>
      <c r="L115" s="27"/>
      <c r="M115" s="31"/>
      <c r="N115" s="27"/>
      <c r="O115" s="27"/>
      <c r="P115" s="31"/>
      <c r="Q115" s="27"/>
      <c r="R115" s="27">
        <v>165000</v>
      </c>
      <c r="S115" s="31"/>
      <c r="T115" s="27"/>
      <c r="U115" s="27"/>
      <c r="V115" s="84"/>
      <c r="W115" s="23"/>
    </row>
    <row r="116" spans="1:23" x14ac:dyDescent="0.2">
      <c r="A116" s="22"/>
      <c r="B116" s="135"/>
      <c r="C116" s="135"/>
      <c r="D116" s="14"/>
      <c r="E116" s="24" t="s">
        <v>1801</v>
      </c>
      <c r="F116" s="27"/>
      <c r="G116" s="27"/>
      <c r="H116" s="27"/>
      <c r="I116" s="27"/>
      <c r="J116" s="31"/>
      <c r="K116" s="27"/>
      <c r="L116" s="27"/>
      <c r="M116" s="31"/>
      <c r="N116" s="27"/>
      <c r="O116" s="27"/>
      <c r="P116" s="31"/>
      <c r="Q116" s="27"/>
      <c r="R116" s="27">
        <v>32336.46</v>
      </c>
      <c r="S116" s="31"/>
      <c r="T116" s="27">
        <v>26048.31</v>
      </c>
      <c r="U116" s="27">
        <v>27072.06</v>
      </c>
      <c r="V116" s="84">
        <v>103.930197390925</v>
      </c>
      <c r="W116" s="23"/>
    </row>
    <row r="117" spans="1:23" x14ac:dyDescent="0.2">
      <c r="A117" s="22"/>
      <c r="B117" s="135"/>
      <c r="C117" s="135"/>
      <c r="D117" s="14"/>
      <c r="E117" s="24" t="s">
        <v>1802</v>
      </c>
      <c r="F117" s="27"/>
      <c r="G117" s="27"/>
      <c r="H117" s="27"/>
      <c r="I117" s="27"/>
      <c r="J117" s="31"/>
      <c r="K117" s="27"/>
      <c r="L117" s="27"/>
      <c r="M117" s="31"/>
      <c r="N117" s="27"/>
      <c r="O117" s="27"/>
      <c r="P117" s="31"/>
      <c r="Q117" s="27"/>
      <c r="R117" s="27"/>
      <c r="S117" s="31"/>
      <c r="T117" s="27"/>
      <c r="U117" s="27">
        <v>195078.17</v>
      </c>
      <c r="V117" s="84"/>
      <c r="W117" s="23"/>
    </row>
    <row r="118" spans="1:23" x14ac:dyDescent="0.2">
      <c r="A118" s="22"/>
      <c r="B118" s="135"/>
      <c r="C118" s="135"/>
      <c r="D118" s="14"/>
      <c r="E118" s="24" t="s">
        <v>1803</v>
      </c>
      <c r="F118" s="27"/>
      <c r="G118" s="27"/>
      <c r="H118" s="27"/>
      <c r="I118" s="27"/>
      <c r="J118" s="31"/>
      <c r="K118" s="27"/>
      <c r="L118" s="27"/>
      <c r="M118" s="31"/>
      <c r="N118" s="27"/>
      <c r="O118" s="27"/>
      <c r="P118" s="31"/>
      <c r="Q118" s="27"/>
      <c r="R118" s="27"/>
      <c r="S118" s="31"/>
      <c r="T118" s="27"/>
      <c r="U118" s="27">
        <v>1714.89</v>
      </c>
      <c r="V118" s="84"/>
      <c r="W118" s="23"/>
    </row>
    <row r="119" spans="1:23" x14ac:dyDescent="0.2">
      <c r="A119" s="22"/>
      <c r="B119" s="135"/>
      <c r="C119" s="135"/>
      <c r="D119" s="14"/>
      <c r="E119" s="24" t="s">
        <v>1804</v>
      </c>
      <c r="F119" s="27"/>
      <c r="G119" s="27"/>
      <c r="H119" s="27"/>
      <c r="I119" s="27"/>
      <c r="J119" s="31"/>
      <c r="K119" s="27"/>
      <c r="L119" s="27"/>
      <c r="M119" s="31"/>
      <c r="N119" s="27"/>
      <c r="O119" s="27"/>
      <c r="P119" s="31"/>
      <c r="Q119" s="27"/>
      <c r="R119" s="27"/>
      <c r="S119" s="31"/>
      <c r="T119" s="27"/>
      <c r="U119" s="27"/>
      <c r="V119" s="84"/>
      <c r="W119" s="23"/>
    </row>
    <row r="120" spans="1:23" x14ac:dyDescent="0.2">
      <c r="A120" s="22"/>
      <c r="B120" s="135"/>
      <c r="C120" s="135"/>
      <c r="D120" s="14"/>
      <c r="E120" s="24"/>
      <c r="F120" s="27"/>
      <c r="G120" s="27"/>
      <c r="H120" s="27"/>
      <c r="I120" s="27"/>
      <c r="J120" s="31"/>
      <c r="K120" s="27"/>
      <c r="L120" s="27"/>
      <c r="M120" s="31"/>
      <c r="N120" s="27"/>
      <c r="O120" s="27"/>
      <c r="P120" s="31"/>
      <c r="Q120" s="27"/>
      <c r="R120" s="27"/>
      <c r="S120" s="31"/>
      <c r="T120" s="27"/>
      <c r="U120" s="27">
        <v>-164021.91</v>
      </c>
      <c r="V120" s="84"/>
      <c r="W120" s="23"/>
    </row>
    <row r="121" spans="1:23" hidden="1" x14ac:dyDescent="0.2">
      <c r="B121" s="135"/>
      <c r="C121" s="135"/>
    </row>
  </sheetData>
  <mergeCells count="71">
    <mergeCell ref="B74:B121"/>
    <mergeCell ref="C74:E74"/>
    <mergeCell ref="C75:C121"/>
    <mergeCell ref="D75:E75"/>
    <mergeCell ref="D76:E76"/>
    <mergeCell ref="D77:E77"/>
    <mergeCell ref="D78:E78"/>
    <mergeCell ref="D79:D81"/>
    <mergeCell ref="D82:E82"/>
    <mergeCell ref="D83:E83"/>
    <mergeCell ref="B66:E66"/>
    <mergeCell ref="B67:E67"/>
    <mergeCell ref="B68:E68"/>
    <mergeCell ref="B69:B73"/>
    <mergeCell ref="C69:E69"/>
    <mergeCell ref="C70:C73"/>
    <mergeCell ref="D70:E70"/>
    <mergeCell ref="D71:E71"/>
    <mergeCell ref="D72:E72"/>
    <mergeCell ref="B62:B65"/>
    <mergeCell ref="C62:E62"/>
    <mergeCell ref="C63:C65"/>
    <mergeCell ref="D63:E63"/>
    <mergeCell ref="D64:E64"/>
    <mergeCell ref="B55:B61"/>
    <mergeCell ref="C55:E55"/>
    <mergeCell ref="C56:C61"/>
    <mergeCell ref="D56:E56"/>
    <mergeCell ref="D57:E57"/>
    <mergeCell ref="D58:E58"/>
    <mergeCell ref="D59:E59"/>
    <mergeCell ref="D60:E60"/>
    <mergeCell ref="B47:B54"/>
    <mergeCell ref="C47:E47"/>
    <mergeCell ref="D49:E49"/>
    <mergeCell ref="D50:E50"/>
    <mergeCell ref="D51:E51"/>
    <mergeCell ref="D52:E52"/>
    <mergeCell ref="D53:E53"/>
    <mergeCell ref="B41:B46"/>
    <mergeCell ref="C41:E41"/>
    <mergeCell ref="C42:C46"/>
    <mergeCell ref="D42:E42"/>
    <mergeCell ref="D43:E43"/>
    <mergeCell ref="D44:E44"/>
    <mergeCell ref="D45:E45"/>
    <mergeCell ref="B38:B40"/>
    <mergeCell ref="C38:E38"/>
    <mergeCell ref="C39:C40"/>
    <mergeCell ref="D39:E39"/>
    <mergeCell ref="D40:E40"/>
    <mergeCell ref="N32:P32"/>
    <mergeCell ref="Q32:S32"/>
    <mergeCell ref="T32:V32"/>
    <mergeCell ref="B36:E36"/>
    <mergeCell ref="B37:E37"/>
    <mergeCell ref="B11:J11"/>
    <mergeCell ref="B12:J12"/>
    <mergeCell ref="B32:E33"/>
    <mergeCell ref="H32:J32"/>
    <mergeCell ref="K32:M32"/>
    <mergeCell ref="B6:J6"/>
    <mergeCell ref="B7:J7"/>
    <mergeCell ref="B8:J8"/>
    <mergeCell ref="B9:J9"/>
    <mergeCell ref="B10:J10"/>
    <mergeCell ref="B1:J1"/>
    <mergeCell ref="B2:J2"/>
    <mergeCell ref="B3:J3"/>
    <mergeCell ref="B4:J4"/>
    <mergeCell ref="B5:J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43"/>
  <sheetViews>
    <sheetView view="pageBreakPreview" topLeftCell="O51" zoomScale="70" zoomScaleNormal="100" zoomScaleSheetLayoutView="70" zoomScalePageLayoutView="60" workbookViewId="0">
      <selection activeCell="O95" sqref="O95:P95"/>
    </sheetView>
  </sheetViews>
  <sheetFormatPr defaultColWidth="8.85546875" defaultRowHeight="12.75" x14ac:dyDescent="0.2"/>
  <cols>
    <col min="1" max="1" width="0" style="17" hidden="1" customWidth="1"/>
    <col min="2" max="16" width="11.5703125" style="17"/>
    <col min="17" max="17" width="47.42578125" style="17" customWidth="1"/>
    <col min="18" max="18" width="11.5703125" style="17"/>
    <col min="19" max="26" width="0" style="17" hidden="1" customWidth="1"/>
    <col min="27" max="34" width="11.5703125" style="17"/>
    <col min="35" max="35" width="3.140625" style="17" hidden="1" customWidth="1"/>
    <col min="36" max="36" width="7.140625" style="17" customWidth="1"/>
    <col min="37" max="37" width="9.85546875" style="17" customWidth="1"/>
    <col min="38" max="38" width="12.5703125" style="17" customWidth="1"/>
    <col min="39" max="39" width="11.7109375" style="17" customWidth="1"/>
    <col min="40" max="40" width="8.5703125" style="17" customWidth="1"/>
    <col min="41" max="42" width="4.28515625" style="17" hidden="1" customWidth="1"/>
    <col min="43" max="43" width="20.7109375" style="17" hidden="1" customWidth="1"/>
    <col min="44" max="44" width="4.28515625" style="17" hidden="1" customWidth="1"/>
    <col min="45" max="45" width="19.7109375" style="17" hidden="1" customWidth="1"/>
    <col min="46" max="46" width="4" style="17" hidden="1" customWidth="1"/>
    <col min="47" max="47" width="22.7109375" style="17" hidden="1" customWidth="1"/>
    <col min="48" max="48" width="8.5703125" style="17" hidden="1" customWidth="1"/>
    <col min="49" max="49" width="3.7109375" style="17" hidden="1" customWidth="1"/>
    <col min="50" max="50" width="23.85546875" style="17" hidden="1" customWidth="1"/>
    <col min="51" max="51" width="25" style="17" hidden="1" customWidth="1"/>
    <col min="52" max="58" width="9" style="17" hidden="1" customWidth="1"/>
    <col min="59" max="59" width="15.7109375" style="17" customWidth="1"/>
    <col min="60" max="74" width="9" style="17" customWidth="1"/>
    <col min="75" max="79" width="3.28515625" style="17" hidden="1" customWidth="1"/>
    <col min="80" max="80" width="3.5703125" style="17" hidden="1" customWidth="1"/>
    <col min="81" max="1025" width="11.5703125" style="17"/>
    <col min="1026" max="16384" width="8.85546875" style="17"/>
  </cols>
  <sheetData>
    <row r="1" spans="1:46" x14ac:dyDescent="0.2">
      <c r="A1" s="32"/>
      <c r="B1" s="19"/>
      <c r="C1" s="19"/>
      <c r="D1" s="19"/>
      <c r="E1" s="19"/>
      <c r="F1" s="34"/>
      <c r="G1" s="34"/>
      <c r="H1" s="34"/>
      <c r="I1" s="34"/>
      <c r="J1" s="34"/>
      <c r="K1" s="34"/>
      <c r="L1" s="34"/>
      <c r="M1" s="34"/>
      <c r="N1" s="143" t="s">
        <v>129</v>
      </c>
      <c r="O1" s="143"/>
      <c r="P1" s="143"/>
      <c r="S1" s="32"/>
      <c r="T1" s="32"/>
      <c r="U1" s="32"/>
      <c r="V1" s="32"/>
      <c r="AT1" s="16"/>
    </row>
    <row r="2" spans="1:46" ht="12" customHeight="1" x14ac:dyDescent="0.2">
      <c r="A2" s="32"/>
      <c r="B2" s="145" t="s">
        <v>2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S2" s="32"/>
      <c r="T2" s="32"/>
      <c r="U2" s="32"/>
      <c r="V2" s="32"/>
      <c r="AT2" s="16"/>
    </row>
    <row r="3" spans="1:46" ht="12" customHeight="1" x14ac:dyDescent="0.2">
      <c r="A3" s="32"/>
      <c r="B3" s="145" t="s">
        <v>3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S3" s="32"/>
      <c r="T3" s="32"/>
      <c r="U3" s="32"/>
      <c r="V3" s="32"/>
      <c r="AT3" s="16"/>
    </row>
    <row r="4" spans="1:46" ht="12" customHeight="1" x14ac:dyDescent="0.2">
      <c r="A4" s="32"/>
      <c r="B4" s="145" t="s">
        <v>4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S4" s="32"/>
      <c r="T4" s="32"/>
      <c r="U4" s="32"/>
      <c r="V4" s="32"/>
      <c r="AT4" s="16"/>
    </row>
    <row r="5" spans="1:46" ht="12" customHeight="1" x14ac:dyDescent="0.2">
      <c r="A5" s="32"/>
      <c r="B5" s="145" t="s">
        <v>5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S5" s="32"/>
      <c r="T5" s="32"/>
      <c r="U5" s="32"/>
      <c r="V5" s="32"/>
      <c r="AT5" s="16"/>
    </row>
    <row r="6" spans="1:46" ht="12" customHeight="1" x14ac:dyDescent="0.2">
      <c r="A6" s="32"/>
      <c r="B6" s="145" t="s">
        <v>6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S6" s="32"/>
      <c r="T6" s="32"/>
      <c r="U6" s="32"/>
      <c r="V6" s="32"/>
      <c r="AT6" s="16"/>
    </row>
    <row r="7" spans="1:46" ht="12" customHeight="1" x14ac:dyDescent="0.2">
      <c r="A7" s="32"/>
      <c r="B7" s="145" t="s">
        <v>7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S7" s="32"/>
      <c r="T7" s="32"/>
      <c r="U7" s="32"/>
      <c r="V7" s="32"/>
      <c r="AT7" s="16"/>
    </row>
    <row r="8" spans="1:46" x14ac:dyDescent="0.2">
      <c r="A8" s="32"/>
      <c r="B8" s="14"/>
      <c r="C8" s="14"/>
      <c r="D8" s="14"/>
      <c r="E8" s="14"/>
      <c r="F8" s="34"/>
      <c r="G8" s="34"/>
      <c r="H8" s="34"/>
      <c r="I8" s="34"/>
      <c r="J8" s="35"/>
      <c r="K8" s="34"/>
      <c r="L8" s="34"/>
      <c r="M8" s="34"/>
      <c r="N8" s="34"/>
      <c r="O8" s="34"/>
      <c r="P8" s="34"/>
      <c r="S8" s="32"/>
      <c r="T8" s="32"/>
      <c r="U8" s="32"/>
      <c r="V8" s="32"/>
      <c r="AT8" s="16"/>
    </row>
    <row r="9" spans="1:46" x14ac:dyDescent="0.2">
      <c r="A9" s="32"/>
      <c r="B9" s="144" t="s">
        <v>130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S9" s="32"/>
      <c r="T9" s="32"/>
      <c r="U9" s="32"/>
      <c r="V9" s="32"/>
      <c r="AT9" s="16"/>
    </row>
    <row r="10" spans="1:46" x14ac:dyDescent="0.2">
      <c r="A10" s="32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S10" s="32"/>
      <c r="T10" s="32"/>
      <c r="U10" s="32"/>
      <c r="V10" s="32"/>
      <c r="AT10" s="16"/>
    </row>
    <row r="11" spans="1:46" x14ac:dyDescent="0.2">
      <c r="A11" s="32"/>
      <c r="B11" s="144" t="s">
        <v>131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S11" s="32"/>
      <c r="T11" s="32"/>
      <c r="U11" s="32"/>
      <c r="V11" s="32"/>
      <c r="AT11" s="16"/>
    </row>
    <row r="12" spans="1:46" x14ac:dyDescent="0.2">
      <c r="A12" s="36"/>
      <c r="B12" s="19"/>
      <c r="C12" s="19"/>
      <c r="D12" s="19"/>
      <c r="E12" s="19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S12" s="32"/>
      <c r="T12" s="32"/>
      <c r="U12" s="32"/>
      <c r="V12" s="32"/>
      <c r="AT12" s="16"/>
    </row>
    <row r="13" spans="1:46" hidden="1" x14ac:dyDescent="0.2"/>
    <row r="14" spans="1:46" hidden="1" x14ac:dyDescent="0.2"/>
    <row r="15" spans="1:46" hidden="1" x14ac:dyDescent="0.2"/>
    <row r="16" spans="1:46" hidden="1" x14ac:dyDescent="0.2"/>
    <row r="17" spans="1:60" hidden="1" x14ac:dyDescent="0.2"/>
    <row r="18" spans="1:60" hidden="1" x14ac:dyDescent="0.2"/>
    <row r="19" spans="1:60" hidden="1" x14ac:dyDescent="0.2"/>
    <row r="20" spans="1:60" hidden="1" x14ac:dyDescent="0.2"/>
    <row r="21" spans="1:60" hidden="1" x14ac:dyDescent="0.2"/>
    <row r="22" spans="1:60" hidden="1" x14ac:dyDescent="0.2"/>
    <row r="23" spans="1:60" hidden="1" x14ac:dyDescent="0.2"/>
    <row r="24" spans="1:60" hidden="1" x14ac:dyDescent="0.2"/>
    <row r="25" spans="1:60" hidden="1" x14ac:dyDescent="0.2"/>
    <row r="26" spans="1:60" hidden="1" x14ac:dyDescent="0.2"/>
    <row r="27" spans="1:60" hidden="1" x14ac:dyDescent="0.2"/>
    <row r="28" spans="1:60" hidden="1" x14ac:dyDescent="0.2"/>
    <row r="29" spans="1:60" hidden="1" x14ac:dyDescent="0.2"/>
    <row r="30" spans="1:60" hidden="1" x14ac:dyDescent="0.2"/>
    <row r="31" spans="1:60" hidden="1" x14ac:dyDescent="0.2"/>
    <row r="32" spans="1:60" x14ac:dyDescent="0.2">
      <c r="A32" s="39"/>
      <c r="B32" s="150" t="s">
        <v>132</v>
      </c>
      <c r="C32" s="150"/>
      <c r="D32" s="28"/>
      <c r="E32" s="28"/>
      <c r="F32" s="28"/>
      <c r="G32" s="28"/>
      <c r="H32" s="150" t="s">
        <v>133</v>
      </c>
      <c r="I32" s="150"/>
      <c r="J32" s="150" t="s">
        <v>134</v>
      </c>
      <c r="K32" s="150"/>
      <c r="L32" s="150"/>
      <c r="M32" s="150"/>
      <c r="N32" s="150" t="s">
        <v>135</v>
      </c>
      <c r="O32" s="150"/>
      <c r="P32" s="150"/>
      <c r="Q32" s="151" t="s">
        <v>136</v>
      </c>
      <c r="R32" s="151" t="s">
        <v>137</v>
      </c>
      <c r="S32" s="52" t="s">
        <v>138</v>
      </c>
      <c r="T32" s="52" t="s">
        <v>139</v>
      </c>
      <c r="U32" s="151" t="s">
        <v>140</v>
      </c>
      <c r="V32" s="151"/>
      <c r="W32" s="151"/>
      <c r="X32" s="151" t="s">
        <v>141</v>
      </c>
      <c r="Y32" s="151"/>
      <c r="Z32" s="151"/>
      <c r="AA32" s="151" t="s">
        <v>91</v>
      </c>
      <c r="AB32" s="151"/>
      <c r="AC32" s="151"/>
      <c r="AD32" s="151"/>
      <c r="AE32" s="151" t="s">
        <v>92</v>
      </c>
      <c r="AF32" s="151"/>
      <c r="AG32" s="151"/>
      <c r="AH32" s="151"/>
      <c r="AI32" s="151"/>
      <c r="AJ32" s="151" t="s">
        <v>93</v>
      </c>
      <c r="AK32" s="151"/>
      <c r="AL32" s="151"/>
      <c r="AM32" s="151"/>
      <c r="AN32" s="151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</row>
    <row r="33" spans="1:60" ht="178.5" x14ac:dyDescent="0.2">
      <c r="A33" s="39"/>
      <c r="B33" s="150"/>
      <c r="C33" s="150"/>
      <c r="D33" s="28"/>
      <c r="E33" s="28"/>
      <c r="F33" s="28"/>
      <c r="G33" s="28"/>
      <c r="H33" s="40" t="s">
        <v>43</v>
      </c>
      <c r="I33" s="40" t="s">
        <v>142</v>
      </c>
      <c r="J33" s="40" t="s">
        <v>43</v>
      </c>
      <c r="K33" s="40" t="s">
        <v>142</v>
      </c>
      <c r="L33" s="150" t="s">
        <v>143</v>
      </c>
      <c r="M33" s="150"/>
      <c r="N33" s="150"/>
      <c r="O33" s="150"/>
      <c r="P33" s="150"/>
      <c r="Q33" s="151"/>
      <c r="R33" s="151"/>
      <c r="S33" s="52" t="s">
        <v>144</v>
      </c>
      <c r="T33" s="52" t="s">
        <v>145</v>
      </c>
      <c r="U33" s="52" t="s">
        <v>146</v>
      </c>
      <c r="V33" s="52" t="s">
        <v>147</v>
      </c>
      <c r="W33" s="52" t="s">
        <v>148</v>
      </c>
      <c r="X33" s="52" t="s">
        <v>149</v>
      </c>
      <c r="Y33" s="52" t="s">
        <v>147</v>
      </c>
      <c r="Z33" s="52" t="s">
        <v>148</v>
      </c>
      <c r="AA33" s="52" t="s">
        <v>149</v>
      </c>
      <c r="AB33" s="52" t="s">
        <v>150</v>
      </c>
      <c r="AC33" s="52" t="s">
        <v>147</v>
      </c>
      <c r="AD33" s="52" t="s">
        <v>148</v>
      </c>
      <c r="AE33" s="52" t="s">
        <v>149</v>
      </c>
      <c r="AF33" s="52" t="s">
        <v>151</v>
      </c>
      <c r="AG33" s="52" t="s">
        <v>150</v>
      </c>
      <c r="AH33" s="52" t="s">
        <v>147</v>
      </c>
      <c r="AI33" s="52" t="s">
        <v>148</v>
      </c>
      <c r="AJ33" s="52" t="s">
        <v>149</v>
      </c>
      <c r="AK33" s="52" t="s">
        <v>151</v>
      </c>
      <c r="AL33" s="52" t="s">
        <v>150</v>
      </c>
      <c r="AM33" s="52" t="s">
        <v>147</v>
      </c>
      <c r="AN33" s="52" t="s">
        <v>148</v>
      </c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</row>
    <row r="34" spans="1:60" hidden="1" x14ac:dyDescent="0.2"/>
    <row r="35" spans="1:60" hidden="1" x14ac:dyDescent="0.2"/>
    <row r="36" spans="1:60" x14ac:dyDescent="0.2">
      <c r="A36" s="39"/>
      <c r="B36" s="40"/>
      <c r="C36" s="40"/>
      <c r="D36" s="14"/>
      <c r="E36" s="14"/>
      <c r="F36" s="14"/>
      <c r="G36" s="14"/>
      <c r="H36" s="40" t="s">
        <v>152</v>
      </c>
      <c r="I36" s="40" t="s">
        <v>153</v>
      </c>
      <c r="J36" s="40" t="s">
        <v>154</v>
      </c>
      <c r="K36" s="40" t="s">
        <v>155</v>
      </c>
      <c r="L36" s="40" t="s">
        <v>156</v>
      </c>
      <c r="M36" s="40" t="s">
        <v>157</v>
      </c>
      <c r="N36" s="40" t="s">
        <v>158</v>
      </c>
      <c r="O36" s="150" t="s">
        <v>159</v>
      </c>
      <c r="P36" s="150"/>
      <c r="Q36" s="40" t="s">
        <v>160</v>
      </c>
      <c r="R36" s="40" t="s">
        <v>161</v>
      </c>
      <c r="S36" s="40">
        <v>1</v>
      </c>
      <c r="T36" s="40">
        <v>2</v>
      </c>
      <c r="U36" s="40">
        <v>3</v>
      </c>
      <c r="V36" s="40">
        <v>4</v>
      </c>
      <c r="W36" s="40">
        <v>5</v>
      </c>
      <c r="X36" s="40">
        <v>6</v>
      </c>
      <c r="Y36" s="40">
        <v>7</v>
      </c>
      <c r="Z36" s="40">
        <v>8</v>
      </c>
      <c r="AA36" s="40">
        <v>9</v>
      </c>
      <c r="AB36" s="40">
        <v>9</v>
      </c>
      <c r="AC36" s="40">
        <v>10</v>
      </c>
      <c r="AD36" s="40">
        <v>11</v>
      </c>
      <c r="AE36" s="40">
        <v>12</v>
      </c>
      <c r="AF36" s="40">
        <v>12</v>
      </c>
      <c r="AG36" s="40">
        <v>12</v>
      </c>
      <c r="AH36" s="40">
        <v>13</v>
      </c>
      <c r="AI36" s="40">
        <v>14</v>
      </c>
      <c r="AJ36" s="40">
        <v>15</v>
      </c>
      <c r="AK36" s="40">
        <v>15</v>
      </c>
      <c r="AL36" s="40">
        <v>15</v>
      </c>
      <c r="AM36" s="40">
        <v>16</v>
      </c>
      <c r="AN36" s="40">
        <v>17</v>
      </c>
    </row>
    <row r="37" spans="1:60" x14ac:dyDescent="0.2">
      <c r="A37" s="39"/>
      <c r="B37" s="31" t="s">
        <v>162</v>
      </c>
      <c r="C37" s="24" t="s">
        <v>163</v>
      </c>
      <c r="D37" s="14"/>
      <c r="E37" s="14"/>
      <c r="F37" s="14"/>
      <c r="G37" s="14"/>
      <c r="H37" s="28"/>
      <c r="I37" s="28"/>
      <c r="J37" s="28"/>
      <c r="K37" s="28"/>
      <c r="L37" s="28"/>
      <c r="M37" s="28"/>
      <c r="N37" s="28"/>
      <c r="O37" s="141"/>
      <c r="P37" s="141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1:60" x14ac:dyDescent="0.2">
      <c r="A38" s="39"/>
      <c r="B38" s="31" t="s">
        <v>164</v>
      </c>
      <c r="C38" s="24">
        <v>44470</v>
      </c>
      <c r="D38" s="14"/>
      <c r="E38" s="14"/>
      <c r="F38" s="14"/>
      <c r="G38" s="14"/>
      <c r="H38" s="28"/>
      <c r="I38" s="28"/>
      <c r="J38" s="28"/>
      <c r="K38" s="28"/>
      <c r="L38" s="28"/>
      <c r="M38" s="28"/>
      <c r="N38" s="28"/>
      <c r="O38" s="141"/>
      <c r="P38" s="141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60" x14ac:dyDescent="0.2">
      <c r="A39" s="39"/>
      <c r="B39" s="31" t="s">
        <v>165</v>
      </c>
      <c r="C39" s="24" t="s">
        <v>166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141"/>
      <c r="P39" s="141"/>
      <c r="Q39" s="28"/>
      <c r="R39" s="28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41"/>
      <c r="AP39" s="41"/>
      <c r="AQ39" s="41"/>
      <c r="AR39" s="41"/>
      <c r="AS39" s="41"/>
      <c r="AT39" s="16"/>
    </row>
    <row r="40" spans="1:60" x14ac:dyDescent="0.2">
      <c r="A40" s="39"/>
      <c r="B40" s="31"/>
      <c r="C40" s="14"/>
      <c r="D40" s="28"/>
      <c r="E40" s="28"/>
      <c r="F40" s="28"/>
      <c r="G40" s="28"/>
      <c r="H40" s="141">
        <v>1</v>
      </c>
      <c r="I40" s="133" t="s">
        <v>167</v>
      </c>
      <c r="J40" s="28"/>
      <c r="K40" s="28"/>
      <c r="L40" s="28"/>
      <c r="M40" s="28"/>
      <c r="N40" s="28"/>
      <c r="O40" s="141"/>
      <c r="P40" s="141"/>
      <c r="Q40" s="28"/>
      <c r="R40" s="28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23"/>
      <c r="AP40" s="41"/>
      <c r="AQ40" s="41"/>
      <c r="AR40" s="41"/>
      <c r="AS40" s="41"/>
      <c r="AT40" s="16"/>
    </row>
    <row r="41" spans="1:60" x14ac:dyDescent="0.2">
      <c r="A41" s="39"/>
      <c r="B41" s="14"/>
      <c r="C41" s="28"/>
      <c r="D41" s="28"/>
      <c r="E41" s="28"/>
      <c r="F41" s="28"/>
      <c r="G41" s="28"/>
      <c r="H41" s="141"/>
      <c r="I41" s="141"/>
      <c r="J41" s="135">
        <v>1</v>
      </c>
      <c r="K41" s="133" t="s">
        <v>168</v>
      </c>
      <c r="L41" s="135" t="s">
        <v>169</v>
      </c>
      <c r="M41" s="135"/>
      <c r="N41" s="135"/>
      <c r="O41" s="135"/>
      <c r="P41" s="135"/>
      <c r="Q41" s="14"/>
      <c r="R41" s="1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23"/>
      <c r="AP41" s="23"/>
    </row>
    <row r="42" spans="1:60" x14ac:dyDescent="0.2">
      <c r="A42" s="39"/>
      <c r="B42" s="14"/>
      <c r="C42" s="14"/>
      <c r="D42" s="28"/>
      <c r="E42" s="28"/>
      <c r="F42" s="28"/>
      <c r="G42" s="28"/>
      <c r="H42" s="141"/>
      <c r="I42" s="141"/>
      <c r="J42" s="141"/>
      <c r="K42" s="141"/>
      <c r="L42" s="141"/>
      <c r="M42" s="135"/>
      <c r="N42" s="133" t="s">
        <v>170</v>
      </c>
      <c r="O42" s="133"/>
      <c r="P42" s="133"/>
      <c r="Q42" s="24" t="s">
        <v>171</v>
      </c>
      <c r="R42" s="24" t="s">
        <v>172</v>
      </c>
      <c r="S42" s="27"/>
      <c r="T42" s="27"/>
      <c r="U42" s="27"/>
      <c r="V42" s="27"/>
      <c r="W42" s="31"/>
      <c r="X42" s="27"/>
      <c r="Y42" s="27"/>
      <c r="Z42" s="31"/>
      <c r="AA42" s="27"/>
      <c r="AB42" s="27">
        <v>50</v>
      </c>
      <c r="AC42" s="27">
        <v>59</v>
      </c>
      <c r="AD42" s="31">
        <v>118</v>
      </c>
      <c r="AE42" s="42">
        <v>50</v>
      </c>
      <c r="AF42" s="42">
        <v>50</v>
      </c>
      <c r="AG42" s="27">
        <v>80</v>
      </c>
      <c r="AH42" s="27">
        <v>89.6</v>
      </c>
      <c r="AI42" s="31">
        <v>112</v>
      </c>
      <c r="AJ42" s="42">
        <v>80</v>
      </c>
      <c r="AK42" s="42">
        <v>71.8</v>
      </c>
      <c r="AL42" s="27">
        <v>73</v>
      </c>
      <c r="AM42" s="27">
        <v>74.8</v>
      </c>
      <c r="AN42" s="84">
        <v>102.465753424658</v>
      </c>
      <c r="AO42" s="23"/>
      <c r="AP42" s="23"/>
      <c r="AQ42" s="23"/>
    </row>
    <row r="43" spans="1:60" x14ac:dyDescent="0.2">
      <c r="A43" s="39"/>
      <c r="B43" s="14"/>
      <c r="C43" s="14"/>
      <c r="D43" s="28"/>
      <c r="E43" s="28"/>
      <c r="F43" s="28"/>
      <c r="G43" s="28"/>
      <c r="H43" s="141"/>
      <c r="I43" s="141"/>
      <c r="J43" s="141"/>
      <c r="K43" s="141"/>
      <c r="L43" s="141"/>
      <c r="M43" s="135"/>
      <c r="N43" s="133" t="s">
        <v>173</v>
      </c>
      <c r="O43" s="133"/>
      <c r="P43" s="133"/>
      <c r="Q43" s="24" t="s">
        <v>174</v>
      </c>
      <c r="R43" s="24" t="s">
        <v>172</v>
      </c>
      <c r="S43" s="27"/>
      <c r="T43" s="27"/>
      <c r="U43" s="27"/>
      <c r="V43" s="27"/>
      <c r="W43" s="31"/>
      <c r="X43" s="27"/>
      <c r="Y43" s="27"/>
      <c r="Z43" s="31"/>
      <c r="AA43" s="27"/>
      <c r="AB43" s="27">
        <v>4</v>
      </c>
      <c r="AC43" s="27">
        <v>5.5</v>
      </c>
      <c r="AD43" s="31">
        <v>137.5</v>
      </c>
      <c r="AE43" s="42">
        <v>4</v>
      </c>
      <c r="AF43" s="42">
        <v>4</v>
      </c>
      <c r="AG43" s="27">
        <v>7.1</v>
      </c>
      <c r="AH43" s="27">
        <v>10.1</v>
      </c>
      <c r="AI43" s="31">
        <v>142.253521126761</v>
      </c>
      <c r="AJ43" s="42">
        <v>7.1</v>
      </c>
      <c r="AK43" s="42">
        <v>6.7</v>
      </c>
      <c r="AL43" s="27">
        <v>7.1</v>
      </c>
      <c r="AM43" s="27">
        <v>9.1</v>
      </c>
      <c r="AN43" s="84">
        <v>128.16901408450701</v>
      </c>
      <c r="AO43" s="23"/>
      <c r="AP43" s="23"/>
      <c r="AQ43" s="23"/>
    </row>
    <row r="44" spans="1:60" x14ac:dyDescent="0.2">
      <c r="A44" s="39"/>
      <c r="B44" s="14"/>
      <c r="C44" s="14"/>
      <c r="D44" s="28"/>
      <c r="E44" s="28"/>
      <c r="F44" s="28"/>
      <c r="G44" s="28"/>
      <c r="H44" s="141"/>
      <c r="I44" s="141"/>
      <c r="J44" s="141"/>
      <c r="K44" s="141"/>
      <c r="L44" s="141"/>
      <c r="M44" s="135"/>
      <c r="N44" s="133" t="s">
        <v>175</v>
      </c>
      <c r="O44" s="133"/>
      <c r="P44" s="133"/>
      <c r="Q44" s="24" t="s">
        <v>176</v>
      </c>
      <c r="R44" s="24" t="s">
        <v>172</v>
      </c>
      <c r="S44" s="27"/>
      <c r="T44" s="27"/>
      <c r="U44" s="27"/>
      <c r="V44" s="27"/>
      <c r="W44" s="31"/>
      <c r="X44" s="27"/>
      <c r="Y44" s="27"/>
      <c r="Z44" s="31"/>
      <c r="AA44" s="27"/>
      <c r="AB44" s="27">
        <v>85</v>
      </c>
      <c r="AC44" s="27">
        <v>99.1</v>
      </c>
      <c r="AD44" s="31">
        <v>116.58823529411799</v>
      </c>
      <c r="AE44" s="42">
        <v>85</v>
      </c>
      <c r="AF44" s="42">
        <v>85</v>
      </c>
      <c r="AG44" s="27">
        <v>99.2</v>
      </c>
      <c r="AH44" s="27">
        <v>93.2</v>
      </c>
      <c r="AI44" s="31">
        <v>93.951612903225794</v>
      </c>
      <c r="AJ44" s="42">
        <v>99.2</v>
      </c>
      <c r="AK44" s="42">
        <v>99.2</v>
      </c>
      <c r="AL44" s="27"/>
      <c r="AM44" s="27"/>
      <c r="AN44" s="84"/>
      <c r="AO44" s="23"/>
      <c r="AP44" s="23"/>
      <c r="AQ44" s="23"/>
    </row>
    <row r="45" spans="1:60" x14ac:dyDescent="0.2">
      <c r="A45" s="39"/>
      <c r="B45" s="14"/>
      <c r="C45" s="14"/>
      <c r="D45" s="28"/>
      <c r="E45" s="28"/>
      <c r="F45" s="28"/>
      <c r="G45" s="28"/>
      <c r="H45" s="141"/>
      <c r="I45" s="141"/>
      <c r="J45" s="141"/>
      <c r="K45" s="141"/>
      <c r="L45" s="141"/>
      <c r="M45" s="135"/>
      <c r="N45" s="133" t="s">
        <v>177</v>
      </c>
      <c r="O45" s="133"/>
      <c r="P45" s="133"/>
      <c r="Q45" s="24" t="s">
        <v>178</v>
      </c>
      <c r="R45" s="24" t="s">
        <v>179</v>
      </c>
      <c r="S45" s="27"/>
      <c r="T45" s="27"/>
      <c r="U45" s="27"/>
      <c r="V45" s="27"/>
      <c r="W45" s="31"/>
      <c r="X45" s="27"/>
      <c r="Y45" s="27"/>
      <c r="Z45" s="31"/>
      <c r="AA45" s="27"/>
      <c r="AB45" s="27">
        <v>51</v>
      </c>
      <c r="AC45" s="27">
        <v>44.4</v>
      </c>
      <c r="AD45" s="31">
        <v>87.058823529411796</v>
      </c>
      <c r="AE45" s="42">
        <v>51</v>
      </c>
      <c r="AF45" s="42">
        <v>51</v>
      </c>
      <c r="AG45" s="27">
        <v>42</v>
      </c>
      <c r="AH45" s="27">
        <v>33.9</v>
      </c>
      <c r="AI45" s="31">
        <v>80.714285714285694</v>
      </c>
      <c r="AJ45" s="42">
        <v>42</v>
      </c>
      <c r="AK45" s="42">
        <v>42.8</v>
      </c>
      <c r="AL45" s="27">
        <v>44.3</v>
      </c>
      <c r="AM45" s="27">
        <v>37.700000000000003</v>
      </c>
      <c r="AN45" s="84">
        <v>85.101580135440202</v>
      </c>
      <c r="AO45" s="23"/>
      <c r="AP45" s="23"/>
      <c r="AQ45" s="23"/>
    </row>
    <row r="46" spans="1:60" x14ac:dyDescent="0.2">
      <c r="A46" s="39"/>
      <c r="B46" s="14"/>
      <c r="C46" s="14"/>
      <c r="D46" s="28"/>
      <c r="E46" s="28"/>
      <c r="F46" s="28"/>
      <c r="G46" s="28"/>
      <c r="H46" s="141"/>
      <c r="I46" s="141"/>
      <c r="J46" s="141"/>
      <c r="K46" s="141"/>
      <c r="L46" s="141"/>
      <c r="M46" s="135"/>
      <c r="N46" s="133" t="s">
        <v>180</v>
      </c>
      <c r="O46" s="133"/>
      <c r="P46" s="133"/>
      <c r="Q46" s="24" t="s">
        <v>181</v>
      </c>
      <c r="R46" s="24" t="s">
        <v>179</v>
      </c>
      <c r="S46" s="27"/>
      <c r="T46" s="27"/>
      <c r="U46" s="27"/>
      <c r="V46" s="27"/>
      <c r="W46" s="31"/>
      <c r="X46" s="27"/>
      <c r="Y46" s="27"/>
      <c r="Z46" s="31"/>
      <c r="AA46" s="27"/>
      <c r="AB46" s="27">
        <v>480.6</v>
      </c>
      <c r="AC46" s="27">
        <v>407</v>
      </c>
      <c r="AD46" s="31">
        <v>84.6858094049106</v>
      </c>
      <c r="AE46" s="42">
        <v>480.6</v>
      </c>
      <c r="AF46" s="42">
        <v>480.6</v>
      </c>
      <c r="AG46" s="27">
        <v>407</v>
      </c>
      <c r="AH46" s="27">
        <v>55.2</v>
      </c>
      <c r="AI46" s="31">
        <v>13.562653562653599</v>
      </c>
      <c r="AJ46" s="42">
        <v>407</v>
      </c>
      <c r="AK46" s="42"/>
      <c r="AL46" s="27"/>
      <c r="AM46" s="27"/>
      <c r="AN46" s="84"/>
      <c r="AO46" s="23"/>
      <c r="AP46" s="23"/>
      <c r="AQ46" s="23"/>
    </row>
    <row r="47" spans="1:60" x14ac:dyDescent="0.2">
      <c r="A47" s="39"/>
      <c r="B47" s="14"/>
      <c r="C47" s="14"/>
      <c r="D47" s="28"/>
      <c r="E47" s="28"/>
      <c r="F47" s="28"/>
      <c r="G47" s="28"/>
      <c r="H47" s="141"/>
      <c r="I47" s="141"/>
      <c r="J47" s="141"/>
      <c r="K47" s="141"/>
      <c r="L47" s="141"/>
      <c r="M47" s="135"/>
      <c r="N47" s="133" t="s">
        <v>182</v>
      </c>
      <c r="O47" s="133"/>
      <c r="P47" s="133"/>
      <c r="Q47" s="24" t="s">
        <v>183</v>
      </c>
      <c r="R47" s="24" t="s">
        <v>172</v>
      </c>
      <c r="S47" s="27"/>
      <c r="T47" s="27"/>
      <c r="U47" s="27"/>
      <c r="V47" s="27"/>
      <c r="W47" s="31"/>
      <c r="X47" s="27"/>
      <c r="Y47" s="27"/>
      <c r="Z47" s="31"/>
      <c r="AA47" s="27"/>
      <c r="AB47" s="27">
        <v>95</v>
      </c>
      <c r="AC47" s="27">
        <v>87.9</v>
      </c>
      <c r="AD47" s="31">
        <v>92.526315789473699</v>
      </c>
      <c r="AE47" s="42">
        <v>95</v>
      </c>
      <c r="AF47" s="42">
        <v>95</v>
      </c>
      <c r="AG47" s="27">
        <v>75</v>
      </c>
      <c r="AH47" s="27">
        <v>73.3</v>
      </c>
      <c r="AI47" s="31">
        <v>97.733333333333405</v>
      </c>
      <c r="AJ47" s="42">
        <v>75</v>
      </c>
      <c r="AK47" s="42">
        <v>75</v>
      </c>
      <c r="AL47" s="27">
        <v>75</v>
      </c>
      <c r="AM47" s="27">
        <v>70.3</v>
      </c>
      <c r="AN47" s="84">
        <v>93.733333333333306</v>
      </c>
      <c r="AO47" s="23"/>
      <c r="AP47" s="23"/>
      <c r="AQ47" s="23"/>
    </row>
    <row r="48" spans="1:60" x14ac:dyDescent="0.2">
      <c r="A48" s="39"/>
      <c r="B48" s="14"/>
      <c r="C48" s="14"/>
      <c r="D48" s="28"/>
      <c r="E48" s="28"/>
      <c r="F48" s="28"/>
      <c r="G48" s="28"/>
      <c r="H48" s="141"/>
      <c r="I48" s="141"/>
      <c r="J48" s="141"/>
      <c r="K48" s="141"/>
      <c r="L48" s="141"/>
      <c r="M48" s="135"/>
      <c r="N48" s="133" t="s">
        <v>184</v>
      </c>
      <c r="O48" s="133"/>
      <c r="P48" s="133"/>
      <c r="Q48" s="24" t="s">
        <v>185</v>
      </c>
      <c r="R48" s="24" t="s">
        <v>172</v>
      </c>
      <c r="S48" s="27"/>
      <c r="T48" s="27"/>
      <c r="U48" s="27"/>
      <c r="V48" s="27"/>
      <c r="W48" s="31"/>
      <c r="X48" s="27"/>
      <c r="Y48" s="27"/>
      <c r="Z48" s="31"/>
      <c r="AA48" s="27"/>
      <c r="AB48" s="27">
        <v>28.8</v>
      </c>
      <c r="AC48" s="27">
        <v>93.8</v>
      </c>
      <c r="AD48" s="31">
        <v>325.694444444444</v>
      </c>
      <c r="AE48" s="42">
        <v>28.8</v>
      </c>
      <c r="AF48" s="42">
        <v>28.8</v>
      </c>
      <c r="AG48" s="27">
        <v>93.8</v>
      </c>
      <c r="AH48" s="27">
        <v>90.4</v>
      </c>
      <c r="AI48" s="31">
        <v>96.375266524520299</v>
      </c>
      <c r="AJ48" s="42">
        <v>93.8</v>
      </c>
      <c r="AK48" s="42">
        <v>93.8</v>
      </c>
      <c r="AL48" s="27">
        <v>60</v>
      </c>
      <c r="AM48" s="27">
        <v>61.3</v>
      </c>
      <c r="AN48" s="84">
        <v>102.166666666667</v>
      </c>
      <c r="AO48" s="23"/>
      <c r="AP48" s="23"/>
      <c r="AQ48" s="23"/>
    </row>
    <row r="49" spans="1:45" x14ac:dyDescent="0.2">
      <c r="A49" s="39"/>
      <c r="B49" s="14"/>
      <c r="C49" s="14"/>
      <c r="D49" s="28"/>
      <c r="E49" s="28"/>
      <c r="F49" s="28"/>
      <c r="G49" s="28"/>
      <c r="H49" s="141"/>
      <c r="I49" s="141"/>
      <c r="J49" s="141"/>
      <c r="K49" s="141"/>
      <c r="L49" s="141"/>
      <c r="M49" s="135"/>
      <c r="N49" s="133" t="s">
        <v>186</v>
      </c>
      <c r="O49" s="133"/>
      <c r="P49" s="133"/>
      <c r="Q49" s="24" t="s">
        <v>187</v>
      </c>
      <c r="R49" s="24" t="s">
        <v>179</v>
      </c>
      <c r="S49" s="27"/>
      <c r="T49" s="27"/>
      <c r="U49" s="27"/>
      <c r="V49" s="27"/>
      <c r="W49" s="31"/>
      <c r="X49" s="27"/>
      <c r="Y49" s="27"/>
      <c r="Z49" s="31"/>
      <c r="AA49" s="27"/>
      <c r="AB49" s="27">
        <v>2.9</v>
      </c>
      <c r="AC49" s="27">
        <v>1.3</v>
      </c>
      <c r="AD49" s="31">
        <v>44.827586206896598</v>
      </c>
      <c r="AE49" s="42">
        <v>2.9</v>
      </c>
      <c r="AF49" s="42">
        <v>2.9</v>
      </c>
      <c r="AG49" s="27">
        <v>1.6</v>
      </c>
      <c r="AH49" s="27">
        <v>1.7</v>
      </c>
      <c r="AI49" s="31">
        <v>106.25</v>
      </c>
      <c r="AJ49" s="42">
        <v>1.6</v>
      </c>
      <c r="AK49" s="42">
        <v>2.7</v>
      </c>
      <c r="AL49" s="27">
        <v>2.2000000000000002</v>
      </c>
      <c r="AM49" s="27">
        <v>2.1</v>
      </c>
      <c r="AN49" s="84">
        <v>95.454545454545496</v>
      </c>
      <c r="AO49" s="23"/>
      <c r="AP49" s="23"/>
      <c r="AQ49" s="23"/>
    </row>
    <row r="50" spans="1:45" x14ac:dyDescent="0.2">
      <c r="A50" s="39"/>
      <c r="B50" s="14"/>
      <c r="C50" s="14"/>
      <c r="D50" s="28"/>
      <c r="E50" s="28"/>
      <c r="F50" s="28"/>
      <c r="G50" s="28"/>
      <c r="H50" s="141"/>
      <c r="I50" s="141"/>
      <c r="J50" s="141"/>
      <c r="K50" s="141"/>
      <c r="L50" s="141"/>
      <c r="M50" s="135"/>
      <c r="N50" s="133" t="s">
        <v>188</v>
      </c>
      <c r="O50" s="133"/>
      <c r="P50" s="133"/>
      <c r="Q50" s="24" t="s">
        <v>189</v>
      </c>
      <c r="R50" s="24" t="s">
        <v>172</v>
      </c>
      <c r="S50" s="27"/>
      <c r="T50" s="27"/>
      <c r="U50" s="27"/>
      <c r="V50" s="27"/>
      <c r="W50" s="31"/>
      <c r="X50" s="27"/>
      <c r="Y50" s="27"/>
      <c r="Z50" s="31"/>
      <c r="AA50" s="27"/>
      <c r="AB50" s="27">
        <v>0.71</v>
      </c>
      <c r="AC50" s="27"/>
      <c r="AD50" s="31"/>
      <c r="AE50" s="42">
        <v>0.71</v>
      </c>
      <c r="AF50" s="42">
        <v>0.71</v>
      </c>
      <c r="AG50" s="27"/>
      <c r="AH50" s="27"/>
      <c r="AI50" s="31"/>
      <c r="AJ50" s="42"/>
      <c r="AK50" s="42"/>
      <c r="AL50" s="27"/>
      <c r="AM50" s="27"/>
      <c r="AN50" s="84"/>
      <c r="AO50" s="23"/>
      <c r="AP50" s="23"/>
      <c r="AQ50" s="23"/>
    </row>
    <row r="51" spans="1:45" x14ac:dyDescent="0.2">
      <c r="A51" s="39"/>
      <c r="B51" s="14"/>
      <c r="C51" s="14"/>
      <c r="D51" s="28"/>
      <c r="E51" s="28"/>
      <c r="F51" s="28"/>
      <c r="G51" s="28"/>
      <c r="H51" s="141"/>
      <c r="I51" s="141"/>
      <c r="J51" s="141"/>
      <c r="K51" s="141"/>
      <c r="L51" s="141"/>
      <c r="M51" s="135"/>
      <c r="N51" s="133" t="s">
        <v>190</v>
      </c>
      <c r="O51" s="133"/>
      <c r="P51" s="133"/>
      <c r="Q51" s="24" t="s">
        <v>191</v>
      </c>
      <c r="R51" s="24" t="s">
        <v>172</v>
      </c>
      <c r="S51" s="27"/>
      <c r="T51" s="27"/>
      <c r="U51" s="27"/>
      <c r="V51" s="27"/>
      <c r="W51" s="31"/>
      <c r="X51" s="27"/>
      <c r="Y51" s="27"/>
      <c r="Z51" s="31"/>
      <c r="AA51" s="27"/>
      <c r="AB51" s="27">
        <v>2</v>
      </c>
      <c r="AC51" s="27">
        <v>2</v>
      </c>
      <c r="AD51" s="31">
        <v>100</v>
      </c>
      <c r="AE51" s="42">
        <v>2</v>
      </c>
      <c r="AF51" s="42">
        <v>2</v>
      </c>
      <c r="AG51" s="27">
        <v>4.0999999999999996</v>
      </c>
      <c r="AH51" s="27">
        <v>5.2</v>
      </c>
      <c r="AI51" s="31">
        <v>126.829268292683</v>
      </c>
      <c r="AJ51" s="42">
        <v>2</v>
      </c>
      <c r="AK51" s="42">
        <v>5</v>
      </c>
      <c r="AL51" s="27">
        <v>4.0999999999999996</v>
      </c>
      <c r="AM51" s="27">
        <v>5.5</v>
      </c>
      <c r="AN51" s="84">
        <v>134.14634146341501</v>
      </c>
      <c r="AO51" s="23"/>
      <c r="AP51" s="23"/>
      <c r="AQ51" s="23"/>
    </row>
    <row r="52" spans="1:45" x14ac:dyDescent="0.2">
      <c r="A52" s="39"/>
      <c r="B52" s="14"/>
      <c r="C52" s="14"/>
      <c r="D52" s="28"/>
      <c r="E52" s="28"/>
      <c r="F52" s="28"/>
      <c r="G52" s="28"/>
      <c r="H52" s="141"/>
      <c r="I52" s="141"/>
      <c r="J52" s="141"/>
      <c r="K52" s="141"/>
      <c r="L52" s="141"/>
      <c r="M52" s="135"/>
      <c r="N52" s="133" t="s">
        <v>192</v>
      </c>
      <c r="O52" s="133"/>
      <c r="P52" s="133"/>
      <c r="Q52" s="24" t="s">
        <v>193</v>
      </c>
      <c r="R52" s="24" t="s">
        <v>172</v>
      </c>
      <c r="S52" s="27"/>
      <c r="T52" s="27"/>
      <c r="U52" s="27"/>
      <c r="V52" s="27"/>
      <c r="W52" s="31"/>
      <c r="X52" s="27"/>
      <c r="Y52" s="27"/>
      <c r="Z52" s="31"/>
      <c r="AA52" s="27"/>
      <c r="AB52" s="27"/>
      <c r="AC52" s="27"/>
      <c r="AD52" s="31"/>
      <c r="AE52" s="42"/>
      <c r="AF52" s="42"/>
      <c r="AG52" s="27"/>
      <c r="AH52" s="27"/>
      <c r="AI52" s="31"/>
      <c r="AJ52" s="42"/>
      <c r="AK52" s="42"/>
      <c r="AL52" s="27"/>
      <c r="AM52" s="27"/>
      <c r="AN52" s="84"/>
      <c r="AO52" s="23"/>
      <c r="AP52" s="23"/>
      <c r="AQ52" s="23"/>
    </row>
    <row r="53" spans="1:45" x14ac:dyDescent="0.2">
      <c r="A53" s="39"/>
      <c r="B53" s="14"/>
      <c r="C53" s="14"/>
      <c r="D53" s="28"/>
      <c r="E53" s="28"/>
      <c r="F53" s="28"/>
      <c r="G53" s="28"/>
      <c r="H53" s="141"/>
      <c r="I53" s="141"/>
      <c r="J53" s="141"/>
      <c r="K53" s="141"/>
      <c r="L53" s="141"/>
      <c r="M53" s="135"/>
      <c r="N53" s="133" t="s">
        <v>194</v>
      </c>
      <c r="O53" s="133"/>
      <c r="P53" s="133"/>
      <c r="Q53" s="24" t="s">
        <v>195</v>
      </c>
      <c r="R53" s="24" t="s">
        <v>196</v>
      </c>
      <c r="S53" s="27"/>
      <c r="T53" s="27"/>
      <c r="U53" s="27"/>
      <c r="V53" s="27"/>
      <c r="W53" s="31"/>
      <c r="X53" s="27"/>
      <c r="Y53" s="27"/>
      <c r="Z53" s="31"/>
      <c r="AA53" s="27"/>
      <c r="AB53" s="27"/>
      <c r="AC53" s="27"/>
      <c r="AD53" s="31"/>
      <c r="AE53" s="42"/>
      <c r="AF53" s="42"/>
      <c r="AG53" s="27"/>
      <c r="AH53" s="27"/>
      <c r="AI53" s="31"/>
      <c r="AJ53" s="42"/>
      <c r="AK53" s="42"/>
      <c r="AL53" s="27"/>
      <c r="AM53" s="27"/>
      <c r="AN53" s="84"/>
      <c r="AO53" s="23"/>
      <c r="AP53" s="23"/>
      <c r="AQ53" s="23"/>
    </row>
    <row r="54" spans="1:45" hidden="1" x14ac:dyDescent="0.2">
      <c r="H54" s="141"/>
      <c r="I54" s="141"/>
      <c r="J54" s="141"/>
      <c r="K54" s="141"/>
      <c r="L54" s="141"/>
      <c r="M54" s="135"/>
      <c r="AN54" s="85"/>
    </row>
    <row r="55" spans="1:45" x14ac:dyDescent="0.2">
      <c r="A55" s="39"/>
      <c r="B55" s="14"/>
      <c r="C55" s="14"/>
      <c r="D55" s="28"/>
      <c r="E55" s="28"/>
      <c r="F55" s="28"/>
      <c r="G55" s="28"/>
      <c r="H55" s="141"/>
      <c r="I55" s="141"/>
      <c r="J55" s="141"/>
      <c r="K55" s="141"/>
      <c r="L55" s="135" t="s">
        <v>197</v>
      </c>
      <c r="M55" s="135"/>
      <c r="N55" s="135"/>
      <c r="O55" s="135"/>
      <c r="P55" s="135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09"/>
      <c r="AO55" s="23"/>
      <c r="AP55" s="23"/>
    </row>
    <row r="56" spans="1:45" x14ac:dyDescent="0.2">
      <c r="A56" s="39"/>
      <c r="B56" s="14"/>
      <c r="C56" s="14"/>
      <c r="D56" s="28"/>
      <c r="E56" s="28"/>
      <c r="F56" s="28"/>
      <c r="G56" s="28"/>
      <c r="H56" s="141"/>
      <c r="I56" s="141"/>
      <c r="J56" s="141"/>
      <c r="K56" s="141"/>
      <c r="L56" s="28" t="s">
        <v>43</v>
      </c>
      <c r="M56" s="28" t="s">
        <v>198</v>
      </c>
      <c r="N56" s="28" t="s">
        <v>199</v>
      </c>
      <c r="O56" s="141" t="s">
        <v>200</v>
      </c>
      <c r="P56" s="141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09"/>
      <c r="AO56" s="23"/>
      <c r="AP56" s="23"/>
    </row>
    <row r="57" spans="1:45" x14ac:dyDescent="0.2">
      <c r="A57" s="39"/>
      <c r="B57" s="14"/>
      <c r="C57" s="14"/>
      <c r="D57" s="28"/>
      <c r="E57" s="28"/>
      <c r="F57" s="28"/>
      <c r="G57" s="28"/>
      <c r="H57" s="141"/>
      <c r="I57" s="141"/>
      <c r="J57" s="141"/>
      <c r="K57" s="141"/>
      <c r="L57" s="135">
        <v>1</v>
      </c>
      <c r="M57" s="133" t="s">
        <v>201</v>
      </c>
      <c r="N57" s="14"/>
      <c r="O57" s="141"/>
      <c r="P57" s="141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09"/>
      <c r="AO57" s="23"/>
      <c r="AP57" s="23"/>
      <c r="AQ57" s="23"/>
    </row>
    <row r="58" spans="1:45" x14ac:dyDescent="0.2">
      <c r="A58" s="39"/>
      <c r="B58" s="14"/>
      <c r="C58" s="14"/>
      <c r="D58" s="28"/>
      <c r="E58" s="28"/>
      <c r="F58" s="28"/>
      <c r="G58" s="28"/>
      <c r="H58" s="141"/>
      <c r="I58" s="141"/>
      <c r="J58" s="141"/>
      <c r="K58" s="141"/>
      <c r="L58" s="141"/>
      <c r="M58" s="141"/>
      <c r="N58" s="14" t="s">
        <v>202</v>
      </c>
      <c r="O58" s="133" t="s">
        <v>203</v>
      </c>
      <c r="P58" s="133"/>
      <c r="Q58" s="24" t="s">
        <v>204</v>
      </c>
      <c r="R58" s="24" t="s">
        <v>205</v>
      </c>
      <c r="S58" s="43"/>
      <c r="T58" s="43"/>
      <c r="U58" s="43"/>
      <c r="V58" s="43"/>
      <c r="W58" s="31"/>
      <c r="X58" s="43"/>
      <c r="Y58" s="43"/>
      <c r="Z58" s="31"/>
      <c r="AA58" s="43"/>
      <c r="AB58" s="43">
        <v>874</v>
      </c>
      <c r="AC58" s="43">
        <v>874</v>
      </c>
      <c r="AD58" s="31">
        <v>100</v>
      </c>
      <c r="AE58" s="43">
        <v>846</v>
      </c>
      <c r="AF58" s="43">
        <v>863</v>
      </c>
      <c r="AG58" s="43">
        <v>863</v>
      </c>
      <c r="AH58" s="43">
        <v>645</v>
      </c>
      <c r="AI58" s="31">
        <v>74.739281575898005</v>
      </c>
      <c r="AJ58" s="43">
        <v>863</v>
      </c>
      <c r="AK58" s="43">
        <v>843</v>
      </c>
      <c r="AL58" s="43">
        <v>706</v>
      </c>
      <c r="AM58" s="43">
        <v>703</v>
      </c>
      <c r="AN58" s="84">
        <v>99.575070821529806</v>
      </c>
      <c r="AO58" s="23"/>
      <c r="AP58" s="23"/>
      <c r="AQ58" s="23"/>
      <c r="AR58" s="23"/>
    </row>
    <row r="59" spans="1:45" hidden="1" x14ac:dyDescent="0.2">
      <c r="H59" s="141"/>
      <c r="I59" s="141"/>
      <c r="J59" s="141"/>
      <c r="K59" s="141"/>
      <c r="L59" s="141"/>
      <c r="M59" s="141"/>
      <c r="AN59" s="85"/>
    </row>
    <row r="60" spans="1:45" x14ac:dyDescent="0.2">
      <c r="A60" s="39"/>
      <c r="B60" s="14"/>
      <c r="C60" s="14"/>
      <c r="D60" s="28"/>
      <c r="E60" s="28"/>
      <c r="F60" s="28"/>
      <c r="G60" s="28"/>
      <c r="H60" s="141"/>
      <c r="I60" s="141"/>
      <c r="J60" s="141"/>
      <c r="K60" s="141"/>
      <c r="L60" s="141"/>
      <c r="M60" s="141"/>
      <c r="N60" s="14" t="s">
        <v>206</v>
      </c>
      <c r="O60" s="133" t="s">
        <v>207</v>
      </c>
      <c r="P60" s="133"/>
      <c r="Q60" s="24" t="s">
        <v>208</v>
      </c>
      <c r="R60" s="24" t="s">
        <v>172</v>
      </c>
      <c r="S60" s="27"/>
      <c r="T60" s="27"/>
      <c r="U60" s="27"/>
      <c r="V60" s="27"/>
      <c r="W60" s="31"/>
      <c r="X60" s="27"/>
      <c r="Y60" s="27"/>
      <c r="Z60" s="31"/>
      <c r="AA60" s="27"/>
      <c r="AB60" s="27">
        <v>50</v>
      </c>
      <c r="AC60" s="27">
        <v>75.400000000000006</v>
      </c>
      <c r="AD60" s="31">
        <v>150.80000000000001</v>
      </c>
      <c r="AE60" s="42">
        <v>50</v>
      </c>
      <c r="AF60" s="42">
        <v>50</v>
      </c>
      <c r="AG60" s="27">
        <v>75.400000000000006</v>
      </c>
      <c r="AH60" s="27">
        <v>93.7</v>
      </c>
      <c r="AI60" s="31">
        <v>124.27055702917799</v>
      </c>
      <c r="AJ60" s="42">
        <v>75.400000000000006</v>
      </c>
      <c r="AK60" s="42">
        <v>94.6</v>
      </c>
      <c r="AL60" s="27"/>
      <c r="AM60" s="27"/>
      <c r="AN60" s="84"/>
      <c r="AO60" s="23"/>
      <c r="AP60" s="23"/>
      <c r="AQ60" s="23"/>
      <c r="AR60" s="23"/>
      <c r="AS60" s="23"/>
    </row>
    <row r="61" spans="1:45" x14ac:dyDescent="0.2">
      <c r="A61" s="39"/>
      <c r="B61" s="14"/>
      <c r="C61" s="14"/>
      <c r="D61" s="28"/>
      <c r="E61" s="28"/>
      <c r="F61" s="28"/>
      <c r="G61" s="28"/>
      <c r="H61" s="141"/>
      <c r="I61" s="141"/>
      <c r="J61" s="141"/>
      <c r="K61" s="141"/>
      <c r="L61" s="141"/>
      <c r="M61" s="141"/>
      <c r="N61" s="14" t="s">
        <v>206</v>
      </c>
      <c r="O61" s="133" t="s">
        <v>209</v>
      </c>
      <c r="P61" s="133"/>
      <c r="Q61" s="24" t="s">
        <v>210</v>
      </c>
      <c r="R61" s="24" t="s">
        <v>196</v>
      </c>
      <c r="S61" s="27"/>
      <c r="T61" s="27"/>
      <c r="U61" s="27"/>
      <c r="V61" s="27"/>
      <c r="W61" s="31"/>
      <c r="X61" s="27"/>
      <c r="Y61" s="27"/>
      <c r="Z61" s="31"/>
      <c r="AA61" s="27"/>
      <c r="AB61" s="27">
        <v>1.5</v>
      </c>
      <c r="AC61" s="27">
        <v>1.4</v>
      </c>
      <c r="AD61" s="31">
        <v>93.3333333333333</v>
      </c>
      <c r="AE61" s="42">
        <v>1.5</v>
      </c>
      <c r="AF61" s="42">
        <v>1.5</v>
      </c>
      <c r="AG61" s="27">
        <v>1.5</v>
      </c>
      <c r="AH61" s="27">
        <v>1.5</v>
      </c>
      <c r="AI61" s="31">
        <v>100</v>
      </c>
      <c r="AJ61" s="42">
        <v>1.5</v>
      </c>
      <c r="AK61" s="42">
        <v>1.5</v>
      </c>
      <c r="AL61" s="27"/>
      <c r="AM61" s="27"/>
      <c r="AN61" s="84"/>
      <c r="AO61" s="23"/>
      <c r="AP61" s="23"/>
      <c r="AQ61" s="23"/>
      <c r="AR61" s="23"/>
      <c r="AS61" s="23"/>
    </row>
    <row r="62" spans="1:45" x14ac:dyDescent="0.2">
      <c r="A62" s="39"/>
      <c r="B62" s="14"/>
      <c r="C62" s="14"/>
      <c r="D62" s="28"/>
      <c r="E62" s="28"/>
      <c r="F62" s="28"/>
      <c r="G62" s="28"/>
      <c r="H62" s="141"/>
      <c r="I62" s="141"/>
      <c r="J62" s="141"/>
      <c r="K62" s="141"/>
      <c r="L62" s="141"/>
      <c r="M62" s="141"/>
      <c r="N62" s="14" t="s">
        <v>206</v>
      </c>
      <c r="O62" s="133" t="s">
        <v>211</v>
      </c>
      <c r="P62" s="133"/>
      <c r="Q62" s="24" t="s">
        <v>212</v>
      </c>
      <c r="R62" s="24" t="s">
        <v>172</v>
      </c>
      <c r="S62" s="27"/>
      <c r="T62" s="27"/>
      <c r="U62" s="27"/>
      <c r="V62" s="27"/>
      <c r="W62" s="31"/>
      <c r="X62" s="27"/>
      <c r="Y62" s="27"/>
      <c r="Z62" s="31"/>
      <c r="AA62" s="27"/>
      <c r="AB62" s="27">
        <v>100</v>
      </c>
      <c r="AC62" s="27">
        <v>100</v>
      </c>
      <c r="AD62" s="31">
        <v>100</v>
      </c>
      <c r="AE62" s="42">
        <v>100</v>
      </c>
      <c r="AF62" s="42">
        <v>100</v>
      </c>
      <c r="AG62" s="27">
        <v>100</v>
      </c>
      <c r="AH62" s="27">
        <v>100</v>
      </c>
      <c r="AI62" s="31">
        <v>100</v>
      </c>
      <c r="AJ62" s="42">
        <v>100</v>
      </c>
      <c r="AK62" s="42">
        <v>100</v>
      </c>
      <c r="AL62" s="27"/>
      <c r="AM62" s="27"/>
      <c r="AN62" s="84"/>
      <c r="AO62" s="23"/>
      <c r="AP62" s="23"/>
      <c r="AQ62" s="23"/>
      <c r="AR62" s="23"/>
      <c r="AS62" s="23"/>
    </row>
    <row r="63" spans="1:45" x14ac:dyDescent="0.2">
      <c r="A63" s="39"/>
      <c r="B63" s="14"/>
      <c r="C63" s="14"/>
      <c r="D63" s="28"/>
      <c r="E63" s="28"/>
      <c r="F63" s="28"/>
      <c r="G63" s="28"/>
      <c r="H63" s="141"/>
      <c r="I63" s="141"/>
      <c r="J63" s="141"/>
      <c r="K63" s="141"/>
      <c r="L63" s="141"/>
      <c r="M63" s="141"/>
      <c r="N63" s="14" t="s">
        <v>206</v>
      </c>
      <c r="O63" s="133" t="s">
        <v>213</v>
      </c>
      <c r="P63" s="133"/>
      <c r="Q63" s="24" t="s">
        <v>214</v>
      </c>
      <c r="R63" s="24" t="s">
        <v>172</v>
      </c>
      <c r="S63" s="27"/>
      <c r="T63" s="27"/>
      <c r="U63" s="27"/>
      <c r="V63" s="27"/>
      <c r="W63" s="31"/>
      <c r="X63" s="27"/>
      <c r="Y63" s="27"/>
      <c r="Z63" s="31"/>
      <c r="AA63" s="27"/>
      <c r="AB63" s="27">
        <v>5</v>
      </c>
      <c r="AC63" s="27">
        <v>0.2</v>
      </c>
      <c r="AD63" s="31">
        <v>4</v>
      </c>
      <c r="AE63" s="42">
        <v>5</v>
      </c>
      <c r="AF63" s="42">
        <v>5</v>
      </c>
      <c r="AG63" s="27">
        <v>0.1</v>
      </c>
      <c r="AH63" s="27">
        <v>0.1</v>
      </c>
      <c r="AI63" s="31">
        <v>100</v>
      </c>
      <c r="AJ63" s="42">
        <v>0.1</v>
      </c>
      <c r="AK63" s="42">
        <v>0.1</v>
      </c>
      <c r="AL63" s="27">
        <v>5</v>
      </c>
      <c r="AM63" s="27">
        <v>1.5</v>
      </c>
      <c r="AN63" s="84">
        <v>30</v>
      </c>
      <c r="AO63" s="23"/>
      <c r="AP63" s="23"/>
      <c r="AQ63" s="23"/>
      <c r="AR63" s="23"/>
      <c r="AS63" s="23"/>
    </row>
    <row r="64" spans="1:45" x14ac:dyDescent="0.2">
      <c r="A64" s="39"/>
      <c r="B64" s="14"/>
      <c r="C64" s="14"/>
      <c r="D64" s="28"/>
      <c r="E64" s="28"/>
      <c r="F64" s="28"/>
      <c r="G64" s="28"/>
      <c r="H64" s="141"/>
      <c r="I64" s="141"/>
      <c r="J64" s="141"/>
      <c r="K64" s="141"/>
      <c r="L64" s="141"/>
      <c r="M64" s="141"/>
      <c r="N64" s="14" t="s">
        <v>206</v>
      </c>
      <c r="O64" s="133" t="s">
        <v>215</v>
      </c>
      <c r="P64" s="133"/>
      <c r="Q64" s="24" t="s">
        <v>216</v>
      </c>
      <c r="R64" s="24" t="s">
        <v>172</v>
      </c>
      <c r="S64" s="27"/>
      <c r="T64" s="27"/>
      <c r="U64" s="27"/>
      <c r="V64" s="27"/>
      <c r="W64" s="31"/>
      <c r="X64" s="27"/>
      <c r="Y64" s="27"/>
      <c r="Z64" s="31"/>
      <c r="AA64" s="27"/>
      <c r="AB64" s="27">
        <v>60</v>
      </c>
      <c r="AC64" s="27">
        <v>35.799999999999997</v>
      </c>
      <c r="AD64" s="31">
        <v>59.6666666666666</v>
      </c>
      <c r="AE64" s="42">
        <v>60</v>
      </c>
      <c r="AF64" s="42">
        <v>60</v>
      </c>
      <c r="AG64" s="27">
        <v>42</v>
      </c>
      <c r="AH64" s="27">
        <v>53</v>
      </c>
      <c r="AI64" s="31">
        <v>126.19047619047601</v>
      </c>
      <c r="AJ64" s="42">
        <v>42</v>
      </c>
      <c r="AK64" s="42">
        <v>50</v>
      </c>
      <c r="AL64" s="27">
        <v>53</v>
      </c>
      <c r="AM64" s="27">
        <v>56.2</v>
      </c>
      <c r="AN64" s="84">
        <v>106.037735849057</v>
      </c>
      <c r="AO64" s="23"/>
      <c r="AP64" s="23"/>
      <c r="AQ64" s="23"/>
      <c r="AR64" s="23"/>
      <c r="AS64" s="23"/>
    </row>
    <row r="65" spans="1:45" x14ac:dyDescent="0.2">
      <c r="A65" s="39"/>
      <c r="B65" s="14"/>
      <c r="C65" s="14"/>
      <c r="D65" s="28"/>
      <c r="E65" s="28"/>
      <c r="F65" s="28"/>
      <c r="G65" s="28"/>
      <c r="H65" s="141"/>
      <c r="I65" s="141"/>
      <c r="J65" s="141"/>
      <c r="K65" s="141"/>
      <c r="L65" s="141"/>
      <c r="M65" s="141"/>
      <c r="N65" s="14" t="s">
        <v>206</v>
      </c>
      <c r="O65" s="133" t="s">
        <v>217</v>
      </c>
      <c r="P65" s="133"/>
      <c r="Q65" s="24" t="s">
        <v>218</v>
      </c>
      <c r="R65" s="24" t="s">
        <v>172</v>
      </c>
      <c r="S65" s="27"/>
      <c r="T65" s="27"/>
      <c r="U65" s="27"/>
      <c r="V65" s="27"/>
      <c r="W65" s="31"/>
      <c r="X65" s="27"/>
      <c r="Y65" s="27"/>
      <c r="Z65" s="31"/>
      <c r="AA65" s="27"/>
      <c r="AB65" s="27">
        <v>100</v>
      </c>
      <c r="AC65" s="27"/>
      <c r="AD65" s="31"/>
      <c r="AE65" s="42">
        <v>100</v>
      </c>
      <c r="AF65" s="42">
        <v>100</v>
      </c>
      <c r="AG65" s="27">
        <v>100</v>
      </c>
      <c r="AH65" s="27">
        <v>100</v>
      </c>
      <c r="AI65" s="31">
        <v>100</v>
      </c>
      <c r="AJ65" s="42">
        <v>100</v>
      </c>
      <c r="AK65" s="42">
        <v>100</v>
      </c>
      <c r="AL65" s="27">
        <v>100</v>
      </c>
      <c r="AM65" s="27">
        <v>100</v>
      </c>
      <c r="AN65" s="84">
        <v>100</v>
      </c>
      <c r="AO65" s="23"/>
      <c r="AP65" s="23"/>
      <c r="AQ65" s="23"/>
      <c r="AR65" s="23"/>
      <c r="AS65" s="23"/>
    </row>
    <row r="66" spans="1:45" x14ac:dyDescent="0.2">
      <c r="A66" s="39"/>
      <c r="B66" s="14"/>
      <c r="C66" s="14"/>
      <c r="D66" s="28"/>
      <c r="E66" s="28"/>
      <c r="F66" s="28"/>
      <c r="G66" s="28"/>
      <c r="H66" s="141"/>
      <c r="I66" s="141"/>
      <c r="J66" s="141"/>
      <c r="K66" s="141"/>
      <c r="L66" s="141"/>
      <c r="M66" s="141"/>
      <c r="N66" s="14" t="s">
        <v>206</v>
      </c>
      <c r="O66" s="133" t="s">
        <v>219</v>
      </c>
      <c r="P66" s="133"/>
      <c r="Q66" s="24" t="s">
        <v>220</v>
      </c>
      <c r="R66" s="24" t="s">
        <v>172</v>
      </c>
      <c r="S66" s="27"/>
      <c r="T66" s="27"/>
      <c r="U66" s="27"/>
      <c r="V66" s="27"/>
      <c r="W66" s="31"/>
      <c r="X66" s="27"/>
      <c r="Y66" s="27"/>
      <c r="Z66" s="31"/>
      <c r="AA66" s="27"/>
      <c r="AB66" s="27">
        <v>100</v>
      </c>
      <c r="AC66" s="27">
        <v>100</v>
      </c>
      <c r="AD66" s="31">
        <v>100</v>
      </c>
      <c r="AE66" s="42">
        <v>100</v>
      </c>
      <c r="AF66" s="42">
        <v>100</v>
      </c>
      <c r="AG66" s="27">
        <v>100</v>
      </c>
      <c r="AH66" s="27">
        <v>100</v>
      </c>
      <c r="AI66" s="31">
        <v>100</v>
      </c>
      <c r="AJ66" s="42">
        <v>100</v>
      </c>
      <c r="AK66" s="42">
        <v>100</v>
      </c>
      <c r="AL66" s="27">
        <v>100</v>
      </c>
      <c r="AM66" s="27">
        <v>100</v>
      </c>
      <c r="AN66" s="84">
        <v>100</v>
      </c>
      <c r="AO66" s="23"/>
      <c r="AP66" s="23"/>
      <c r="AQ66" s="23"/>
      <c r="AR66" s="23"/>
      <c r="AS66" s="23"/>
    </row>
    <row r="67" spans="1:45" x14ac:dyDescent="0.2">
      <c r="A67" s="39"/>
      <c r="B67" s="14"/>
      <c r="C67" s="14"/>
      <c r="D67" s="28"/>
      <c r="E67" s="28"/>
      <c r="F67" s="28"/>
      <c r="G67" s="28"/>
      <c r="H67" s="141"/>
      <c r="I67" s="141"/>
      <c r="J67" s="141"/>
      <c r="K67" s="141"/>
      <c r="L67" s="141"/>
      <c r="M67" s="141"/>
      <c r="N67" s="14" t="s">
        <v>206</v>
      </c>
      <c r="O67" s="133" t="s">
        <v>221</v>
      </c>
      <c r="P67" s="133"/>
      <c r="Q67" s="24" t="s">
        <v>222</v>
      </c>
      <c r="R67" s="24" t="s">
        <v>172</v>
      </c>
      <c r="S67" s="27"/>
      <c r="T67" s="27"/>
      <c r="U67" s="27"/>
      <c r="V67" s="27"/>
      <c r="W67" s="31"/>
      <c r="X67" s="27"/>
      <c r="Y67" s="27"/>
      <c r="Z67" s="31"/>
      <c r="AA67" s="27"/>
      <c r="AB67" s="27">
        <v>10</v>
      </c>
      <c r="AC67" s="27">
        <v>1.8</v>
      </c>
      <c r="AD67" s="31">
        <v>18</v>
      </c>
      <c r="AE67" s="42">
        <v>10</v>
      </c>
      <c r="AF67" s="42">
        <v>10</v>
      </c>
      <c r="AG67" s="27">
        <v>1.1000000000000001</v>
      </c>
      <c r="AH67" s="27">
        <v>2.2000000000000002</v>
      </c>
      <c r="AI67" s="31">
        <v>200</v>
      </c>
      <c r="AJ67" s="42">
        <v>2</v>
      </c>
      <c r="AK67" s="42">
        <v>5</v>
      </c>
      <c r="AL67" s="27">
        <v>2</v>
      </c>
      <c r="AM67" s="27">
        <v>4.4000000000000004</v>
      </c>
      <c r="AN67" s="84">
        <v>220</v>
      </c>
      <c r="AO67" s="23"/>
      <c r="AP67" s="23"/>
      <c r="AQ67" s="23"/>
      <c r="AR67" s="23"/>
      <c r="AS67" s="23"/>
    </row>
    <row r="68" spans="1:45" x14ac:dyDescent="0.2">
      <c r="A68" s="39"/>
      <c r="B68" s="14"/>
      <c r="C68" s="14"/>
      <c r="D68" s="28"/>
      <c r="E68" s="28"/>
      <c r="F68" s="28"/>
      <c r="G68" s="28"/>
      <c r="H68" s="141"/>
      <c r="I68" s="141"/>
      <c r="J68" s="141"/>
      <c r="K68" s="141"/>
      <c r="L68" s="141"/>
      <c r="M68" s="141"/>
      <c r="N68" s="14" t="s">
        <v>206</v>
      </c>
      <c r="O68" s="133" t="s">
        <v>223</v>
      </c>
      <c r="P68" s="133"/>
      <c r="Q68" s="24" t="s">
        <v>224</v>
      </c>
      <c r="R68" s="24" t="s">
        <v>172</v>
      </c>
      <c r="S68" s="27"/>
      <c r="T68" s="27"/>
      <c r="U68" s="27"/>
      <c r="V68" s="27"/>
      <c r="W68" s="31"/>
      <c r="X68" s="27"/>
      <c r="Y68" s="27"/>
      <c r="Z68" s="31"/>
      <c r="AA68" s="27"/>
      <c r="AB68" s="27">
        <v>10</v>
      </c>
      <c r="AC68" s="27"/>
      <c r="AD68" s="31"/>
      <c r="AE68" s="42">
        <v>10</v>
      </c>
      <c r="AF68" s="42">
        <v>10</v>
      </c>
      <c r="AG68" s="27">
        <v>1</v>
      </c>
      <c r="AH68" s="27">
        <v>1.9</v>
      </c>
      <c r="AI68" s="31">
        <v>190</v>
      </c>
      <c r="AJ68" s="42">
        <v>10</v>
      </c>
      <c r="AK68" s="42">
        <v>10</v>
      </c>
      <c r="AL68" s="27">
        <v>1</v>
      </c>
      <c r="AM68" s="27">
        <v>1.7</v>
      </c>
      <c r="AN68" s="84">
        <v>170</v>
      </c>
      <c r="AO68" s="23"/>
      <c r="AP68" s="23"/>
      <c r="AQ68" s="23"/>
      <c r="AR68" s="23"/>
      <c r="AS68" s="23"/>
    </row>
    <row r="69" spans="1:45" x14ac:dyDescent="0.2">
      <c r="A69" s="39"/>
      <c r="B69" s="14"/>
      <c r="C69" s="14"/>
      <c r="D69" s="28"/>
      <c r="E69" s="28"/>
      <c r="F69" s="28"/>
      <c r="G69" s="28"/>
      <c r="H69" s="141"/>
      <c r="I69" s="141"/>
      <c r="J69" s="141"/>
      <c r="K69" s="141"/>
      <c r="L69" s="141"/>
      <c r="M69" s="141"/>
      <c r="N69" s="14" t="s">
        <v>206</v>
      </c>
      <c r="O69" s="133" t="s">
        <v>225</v>
      </c>
      <c r="P69" s="133"/>
      <c r="Q69" s="24" t="s">
        <v>226</v>
      </c>
      <c r="R69" s="24" t="s">
        <v>172</v>
      </c>
      <c r="S69" s="27"/>
      <c r="T69" s="27"/>
      <c r="U69" s="27"/>
      <c r="V69" s="27"/>
      <c r="W69" s="31"/>
      <c r="X69" s="27"/>
      <c r="Y69" s="27"/>
      <c r="Z69" s="31"/>
      <c r="AA69" s="27"/>
      <c r="AB69" s="27">
        <v>87</v>
      </c>
      <c r="AC69" s="27">
        <v>96.2</v>
      </c>
      <c r="AD69" s="31">
        <v>110.574712643678</v>
      </c>
      <c r="AE69" s="42">
        <v>87</v>
      </c>
      <c r="AF69" s="42">
        <v>87</v>
      </c>
      <c r="AG69" s="27">
        <v>96.2</v>
      </c>
      <c r="AH69" s="27">
        <v>96.2</v>
      </c>
      <c r="AI69" s="31">
        <v>100</v>
      </c>
      <c r="AJ69" s="42">
        <v>96.2</v>
      </c>
      <c r="AK69" s="42">
        <v>96.2</v>
      </c>
      <c r="AL69" s="27">
        <v>96.2</v>
      </c>
      <c r="AM69" s="27">
        <v>96.2</v>
      </c>
      <c r="AN69" s="84">
        <v>100</v>
      </c>
      <c r="AO69" s="23"/>
      <c r="AP69" s="23"/>
      <c r="AQ69" s="23"/>
      <c r="AR69" s="23"/>
      <c r="AS69" s="23"/>
    </row>
    <row r="70" spans="1:45" x14ac:dyDescent="0.2">
      <c r="A70" s="39"/>
      <c r="B70" s="14"/>
      <c r="C70" s="14"/>
      <c r="D70" s="28"/>
      <c r="E70" s="28"/>
      <c r="F70" s="28"/>
      <c r="G70" s="28"/>
      <c r="H70" s="141"/>
      <c r="I70" s="141"/>
      <c r="J70" s="141"/>
      <c r="K70" s="141"/>
      <c r="L70" s="141"/>
      <c r="M70" s="141"/>
      <c r="N70" s="14" t="s">
        <v>206</v>
      </c>
      <c r="O70" s="133" t="s">
        <v>227</v>
      </c>
      <c r="P70" s="133"/>
      <c r="Q70" s="24" t="s">
        <v>228</v>
      </c>
      <c r="R70" s="24" t="s">
        <v>172</v>
      </c>
      <c r="S70" s="27"/>
      <c r="T70" s="27"/>
      <c r="U70" s="27"/>
      <c r="V70" s="27"/>
      <c r="W70" s="31"/>
      <c r="X70" s="27"/>
      <c r="Y70" s="27"/>
      <c r="Z70" s="31"/>
      <c r="AA70" s="27"/>
      <c r="AB70" s="27"/>
      <c r="AC70" s="27"/>
      <c r="AD70" s="31"/>
      <c r="AE70" s="27"/>
      <c r="AF70" s="27"/>
      <c r="AG70" s="27"/>
      <c r="AH70" s="27"/>
      <c r="AI70" s="31"/>
      <c r="AJ70" s="27"/>
      <c r="AK70" s="27"/>
      <c r="AL70" s="27">
        <v>95.8</v>
      </c>
      <c r="AM70" s="27">
        <v>95.7</v>
      </c>
      <c r="AN70" s="84">
        <v>99.895615866388297</v>
      </c>
      <c r="AO70" s="23"/>
      <c r="AP70" s="23"/>
      <c r="AQ70" s="23"/>
      <c r="AR70" s="23"/>
      <c r="AS70" s="23"/>
    </row>
    <row r="71" spans="1:45" x14ac:dyDescent="0.2">
      <c r="A71" s="39"/>
      <c r="B71" s="14"/>
      <c r="C71" s="14"/>
      <c r="D71" s="28"/>
      <c r="E71" s="28"/>
      <c r="F71" s="28"/>
      <c r="G71" s="28"/>
      <c r="H71" s="141"/>
      <c r="I71" s="141"/>
      <c r="J71" s="141"/>
      <c r="K71" s="141"/>
      <c r="L71" s="141"/>
      <c r="M71" s="141"/>
      <c r="N71" s="14" t="s">
        <v>206</v>
      </c>
      <c r="O71" s="133" t="s">
        <v>229</v>
      </c>
      <c r="P71" s="133"/>
      <c r="Q71" s="24" t="s">
        <v>230</v>
      </c>
      <c r="R71" s="24" t="s">
        <v>172</v>
      </c>
      <c r="S71" s="27"/>
      <c r="T71" s="27"/>
      <c r="U71" s="27"/>
      <c r="V71" s="27"/>
      <c r="W71" s="31"/>
      <c r="X71" s="27"/>
      <c r="Y71" s="27"/>
      <c r="Z71" s="31"/>
      <c r="AA71" s="27"/>
      <c r="AB71" s="27"/>
      <c r="AC71" s="27"/>
      <c r="AD71" s="31"/>
      <c r="AE71" s="27"/>
      <c r="AF71" s="27"/>
      <c r="AG71" s="27"/>
      <c r="AH71" s="27"/>
      <c r="AI71" s="31"/>
      <c r="AJ71" s="27"/>
      <c r="AK71" s="27"/>
      <c r="AL71" s="27">
        <v>100</v>
      </c>
      <c r="AM71" s="27">
        <v>100</v>
      </c>
      <c r="AN71" s="84">
        <v>100</v>
      </c>
      <c r="AO71" s="23"/>
      <c r="AP71" s="23"/>
      <c r="AQ71" s="23"/>
      <c r="AR71" s="23"/>
      <c r="AS71" s="23"/>
    </row>
    <row r="72" spans="1:45" x14ac:dyDescent="0.2">
      <c r="A72" s="39"/>
      <c r="B72" s="14"/>
      <c r="C72" s="14"/>
      <c r="D72" s="28"/>
      <c r="E72" s="28"/>
      <c r="F72" s="28"/>
      <c r="G72" s="28"/>
      <c r="H72" s="141"/>
      <c r="I72" s="141"/>
      <c r="J72" s="141"/>
      <c r="K72" s="141"/>
      <c r="L72" s="141"/>
      <c r="M72" s="141"/>
      <c r="N72" s="14" t="s">
        <v>206</v>
      </c>
      <c r="O72" s="133" t="s">
        <v>231</v>
      </c>
      <c r="P72" s="133"/>
      <c r="Q72" s="24" t="s">
        <v>232</v>
      </c>
      <c r="R72" s="24" t="s">
        <v>172</v>
      </c>
      <c r="S72" s="27"/>
      <c r="T72" s="27"/>
      <c r="U72" s="27"/>
      <c r="V72" s="27"/>
      <c r="W72" s="31"/>
      <c r="X72" s="27"/>
      <c r="Y72" s="27"/>
      <c r="Z72" s="31"/>
      <c r="AA72" s="27"/>
      <c r="AB72" s="27"/>
      <c r="AC72" s="27"/>
      <c r="AD72" s="31"/>
      <c r="AE72" s="27"/>
      <c r="AF72" s="27"/>
      <c r="AG72" s="27"/>
      <c r="AH72" s="27"/>
      <c r="AI72" s="31"/>
      <c r="AJ72" s="27"/>
      <c r="AK72" s="27"/>
      <c r="AL72" s="27">
        <v>100</v>
      </c>
      <c r="AM72" s="27">
        <v>100</v>
      </c>
      <c r="AN72" s="84">
        <v>100</v>
      </c>
      <c r="AO72" s="23"/>
      <c r="AP72" s="23"/>
      <c r="AQ72" s="23"/>
      <c r="AR72" s="23"/>
      <c r="AS72" s="23"/>
    </row>
    <row r="73" spans="1:45" x14ac:dyDescent="0.2">
      <c r="A73" s="39"/>
      <c r="B73" s="14"/>
      <c r="C73" s="14"/>
      <c r="D73" s="28"/>
      <c r="E73" s="28"/>
      <c r="F73" s="28"/>
      <c r="G73" s="28"/>
      <c r="H73" s="141"/>
      <c r="I73" s="141"/>
      <c r="J73" s="141"/>
      <c r="K73" s="141"/>
      <c r="L73" s="141"/>
      <c r="M73" s="141"/>
      <c r="N73" s="14" t="s">
        <v>206</v>
      </c>
      <c r="O73" s="133" t="s">
        <v>233</v>
      </c>
      <c r="P73" s="133"/>
      <c r="Q73" s="24"/>
      <c r="R73" s="24" t="s">
        <v>196</v>
      </c>
      <c r="S73" s="27"/>
      <c r="T73" s="27"/>
      <c r="U73" s="27"/>
      <c r="V73" s="27"/>
      <c r="W73" s="31"/>
      <c r="X73" s="27"/>
      <c r="Y73" s="27"/>
      <c r="Z73" s="31"/>
      <c r="AA73" s="27"/>
      <c r="AB73" s="27"/>
      <c r="AC73" s="27"/>
      <c r="AD73" s="31"/>
      <c r="AE73" s="27"/>
      <c r="AF73" s="27"/>
      <c r="AG73" s="27"/>
      <c r="AH73" s="27"/>
      <c r="AI73" s="31"/>
      <c r="AJ73" s="27"/>
      <c r="AK73" s="27"/>
      <c r="AL73" s="27"/>
      <c r="AM73" s="27"/>
      <c r="AN73" s="84"/>
      <c r="AO73" s="23"/>
      <c r="AP73" s="23"/>
      <c r="AQ73" s="23"/>
      <c r="AR73" s="23"/>
      <c r="AS73" s="23"/>
    </row>
    <row r="74" spans="1:45" x14ac:dyDescent="0.2">
      <c r="A74" s="39"/>
      <c r="B74" s="14"/>
      <c r="C74" s="14"/>
      <c r="D74" s="28"/>
      <c r="E74" s="28"/>
      <c r="F74" s="28"/>
      <c r="G74" s="28"/>
      <c r="H74" s="141"/>
      <c r="I74" s="141"/>
      <c r="J74" s="141"/>
      <c r="K74" s="141"/>
      <c r="L74" s="141"/>
      <c r="M74" s="141"/>
      <c r="N74" s="14" t="s">
        <v>206</v>
      </c>
      <c r="O74" s="133" t="s">
        <v>234</v>
      </c>
      <c r="P74" s="133"/>
      <c r="Q74" s="24"/>
      <c r="R74" s="24" t="s">
        <v>172</v>
      </c>
      <c r="S74" s="27"/>
      <c r="T74" s="27"/>
      <c r="U74" s="27"/>
      <c r="V74" s="27"/>
      <c r="W74" s="31"/>
      <c r="X74" s="27"/>
      <c r="Y74" s="27"/>
      <c r="Z74" s="31"/>
      <c r="AA74" s="27"/>
      <c r="AB74" s="27"/>
      <c r="AC74" s="27"/>
      <c r="AD74" s="31"/>
      <c r="AE74" s="27"/>
      <c r="AF74" s="27"/>
      <c r="AG74" s="27"/>
      <c r="AH74" s="27"/>
      <c r="AI74" s="31"/>
      <c r="AJ74" s="27"/>
      <c r="AK74" s="27"/>
      <c r="AL74" s="27">
        <v>100</v>
      </c>
      <c r="AM74" s="27">
        <v>100</v>
      </c>
      <c r="AN74" s="84">
        <v>100</v>
      </c>
      <c r="AO74" s="23"/>
      <c r="AP74" s="23"/>
      <c r="AQ74" s="23"/>
      <c r="AR74" s="23"/>
      <c r="AS74" s="23"/>
    </row>
    <row r="75" spans="1:45" hidden="1" x14ac:dyDescent="0.2">
      <c r="H75" s="141"/>
      <c r="I75" s="141"/>
      <c r="J75" s="141"/>
      <c r="K75" s="141"/>
      <c r="L75" s="141"/>
      <c r="M75" s="141"/>
      <c r="AN75" s="85"/>
    </row>
    <row r="76" spans="1:45" x14ac:dyDescent="0.2">
      <c r="A76" s="39"/>
      <c r="B76" s="14"/>
      <c r="C76" s="14"/>
      <c r="D76" s="28"/>
      <c r="E76" s="28"/>
      <c r="F76" s="28"/>
      <c r="G76" s="28"/>
      <c r="H76" s="141"/>
      <c r="I76" s="141"/>
      <c r="J76" s="141"/>
      <c r="K76" s="141"/>
      <c r="L76" s="141"/>
      <c r="M76" s="141"/>
      <c r="N76" s="14" t="s">
        <v>202</v>
      </c>
      <c r="O76" s="133" t="s">
        <v>235</v>
      </c>
      <c r="P76" s="133"/>
      <c r="Q76" s="24" t="s">
        <v>236</v>
      </c>
      <c r="R76" s="24" t="s">
        <v>237</v>
      </c>
      <c r="S76" s="43"/>
      <c r="T76" s="43"/>
      <c r="U76" s="43"/>
      <c r="V76" s="43"/>
      <c r="W76" s="31"/>
      <c r="X76" s="43"/>
      <c r="Y76" s="43"/>
      <c r="Z76" s="31"/>
      <c r="AA76" s="43"/>
      <c r="AB76" s="43">
        <v>1</v>
      </c>
      <c r="AC76" s="43">
        <v>1</v>
      </c>
      <c r="AD76" s="31">
        <v>100</v>
      </c>
      <c r="AE76" s="43"/>
      <c r="AF76" s="43"/>
      <c r="AG76" s="43"/>
      <c r="AH76" s="43"/>
      <c r="AI76" s="31"/>
      <c r="AJ76" s="43"/>
      <c r="AK76" s="43"/>
      <c r="AL76" s="43"/>
      <c r="AM76" s="43"/>
      <c r="AN76" s="84"/>
      <c r="AO76" s="23"/>
      <c r="AP76" s="23"/>
      <c r="AQ76" s="23"/>
      <c r="AR76" s="23"/>
    </row>
    <row r="77" spans="1:45" hidden="1" x14ac:dyDescent="0.2">
      <c r="H77" s="141"/>
      <c r="I77" s="141"/>
      <c r="J77" s="141"/>
      <c r="K77" s="141"/>
      <c r="L77" s="141"/>
      <c r="M77" s="141"/>
      <c r="AN77" s="85"/>
    </row>
    <row r="78" spans="1:45" x14ac:dyDescent="0.2">
      <c r="A78" s="39"/>
      <c r="B78" s="14"/>
      <c r="C78" s="14"/>
      <c r="D78" s="28"/>
      <c r="E78" s="28"/>
      <c r="F78" s="28"/>
      <c r="G78" s="28"/>
      <c r="H78" s="141"/>
      <c r="I78" s="141"/>
      <c r="J78" s="141"/>
      <c r="K78" s="141"/>
      <c r="L78" s="141"/>
      <c r="M78" s="141"/>
      <c r="N78" s="14" t="s">
        <v>206</v>
      </c>
      <c r="O78" s="133"/>
      <c r="P78" s="133"/>
      <c r="Q78" s="24"/>
      <c r="R78" s="24"/>
      <c r="S78" s="27"/>
      <c r="T78" s="27"/>
      <c r="U78" s="27"/>
      <c r="V78" s="27"/>
      <c r="W78" s="31"/>
      <c r="X78" s="27"/>
      <c r="Y78" s="27"/>
      <c r="Z78" s="31"/>
      <c r="AA78" s="27"/>
      <c r="AB78" s="27"/>
      <c r="AC78" s="27"/>
      <c r="AD78" s="31"/>
      <c r="AE78" s="42"/>
      <c r="AF78" s="42"/>
      <c r="AG78" s="27"/>
      <c r="AH78" s="27"/>
      <c r="AI78" s="31"/>
      <c r="AJ78" s="42"/>
      <c r="AK78" s="42"/>
      <c r="AL78" s="27"/>
      <c r="AM78" s="27"/>
      <c r="AN78" s="84"/>
      <c r="AO78" s="23"/>
      <c r="AP78" s="23"/>
      <c r="AQ78" s="23"/>
      <c r="AR78" s="23"/>
      <c r="AS78" s="23"/>
    </row>
    <row r="79" spans="1:45" hidden="1" x14ac:dyDescent="0.2">
      <c r="H79" s="141"/>
      <c r="I79" s="141"/>
      <c r="J79" s="141"/>
      <c r="K79" s="141"/>
      <c r="L79" s="141"/>
      <c r="M79" s="141"/>
      <c r="AN79" s="85"/>
    </row>
    <row r="80" spans="1:45" x14ac:dyDescent="0.2">
      <c r="A80" s="39"/>
      <c r="B80" s="14"/>
      <c r="C80" s="14"/>
      <c r="D80" s="28"/>
      <c r="E80" s="28"/>
      <c r="F80" s="28"/>
      <c r="G80" s="28"/>
      <c r="H80" s="141"/>
      <c r="I80" s="141"/>
      <c r="J80" s="141"/>
      <c r="K80" s="141"/>
      <c r="L80" s="141"/>
      <c r="M80" s="141"/>
      <c r="N80" s="14" t="s">
        <v>202</v>
      </c>
      <c r="O80" s="133" t="s">
        <v>238</v>
      </c>
      <c r="P80" s="133"/>
      <c r="Q80" s="24" t="s">
        <v>236</v>
      </c>
      <c r="R80" s="24" t="s">
        <v>237</v>
      </c>
      <c r="S80" s="43"/>
      <c r="T80" s="43"/>
      <c r="U80" s="43"/>
      <c r="V80" s="43"/>
      <c r="W80" s="31"/>
      <c r="X80" s="43"/>
      <c r="Y80" s="43"/>
      <c r="Z80" s="31"/>
      <c r="AA80" s="43"/>
      <c r="AB80" s="43">
        <v>1</v>
      </c>
      <c r="AC80" s="43">
        <v>1</v>
      </c>
      <c r="AD80" s="31">
        <v>100</v>
      </c>
      <c r="AE80" s="43">
        <v>1</v>
      </c>
      <c r="AF80" s="43">
        <v>1</v>
      </c>
      <c r="AG80" s="43">
        <v>1</v>
      </c>
      <c r="AH80" s="43">
        <v>1</v>
      </c>
      <c r="AI80" s="31">
        <v>100</v>
      </c>
      <c r="AJ80" s="43">
        <v>1</v>
      </c>
      <c r="AK80" s="43">
        <v>1</v>
      </c>
      <c r="AL80" s="43">
        <v>1</v>
      </c>
      <c r="AM80" s="43">
        <v>1</v>
      </c>
      <c r="AN80" s="84">
        <v>100</v>
      </c>
      <c r="AO80" s="23"/>
      <c r="AP80" s="23"/>
      <c r="AQ80" s="23"/>
      <c r="AR80" s="23"/>
    </row>
    <row r="81" spans="1:45" hidden="1" x14ac:dyDescent="0.2">
      <c r="H81" s="141"/>
      <c r="I81" s="141"/>
      <c r="J81" s="141"/>
      <c r="K81" s="141"/>
      <c r="L81" s="141"/>
      <c r="M81" s="141"/>
      <c r="AN81" s="85"/>
    </row>
    <row r="82" spans="1:45" x14ac:dyDescent="0.2">
      <c r="A82" s="39"/>
      <c r="B82" s="14"/>
      <c r="C82" s="14"/>
      <c r="D82" s="28"/>
      <c r="E82" s="28"/>
      <c r="F82" s="28"/>
      <c r="G82" s="28"/>
      <c r="H82" s="141"/>
      <c r="I82" s="141"/>
      <c r="J82" s="141"/>
      <c r="K82" s="141"/>
      <c r="L82" s="141"/>
      <c r="M82" s="141"/>
      <c r="N82" s="14" t="s">
        <v>206</v>
      </c>
      <c r="O82" s="133"/>
      <c r="P82" s="133"/>
      <c r="Q82" s="24"/>
      <c r="R82" s="24"/>
      <c r="S82" s="27"/>
      <c r="T82" s="27"/>
      <c r="U82" s="27"/>
      <c r="V82" s="27"/>
      <c r="W82" s="31"/>
      <c r="X82" s="27"/>
      <c r="Y82" s="27"/>
      <c r="Z82" s="31"/>
      <c r="AA82" s="27"/>
      <c r="AB82" s="27"/>
      <c r="AC82" s="27"/>
      <c r="AD82" s="31"/>
      <c r="AE82" s="42"/>
      <c r="AF82" s="42"/>
      <c r="AG82" s="27"/>
      <c r="AH82" s="27"/>
      <c r="AI82" s="31"/>
      <c r="AJ82" s="42"/>
      <c r="AK82" s="42"/>
      <c r="AL82" s="27"/>
      <c r="AM82" s="27"/>
      <c r="AN82" s="84"/>
      <c r="AO82" s="23"/>
      <c r="AP82" s="23"/>
      <c r="AQ82" s="23"/>
      <c r="AR82" s="23"/>
      <c r="AS82" s="23"/>
    </row>
    <row r="83" spans="1:45" hidden="1" x14ac:dyDescent="0.2">
      <c r="H83" s="141"/>
      <c r="I83" s="141"/>
      <c r="J83" s="141"/>
      <c r="K83" s="141"/>
      <c r="L83" s="141"/>
      <c r="M83" s="141"/>
      <c r="AN83" s="85"/>
    </row>
    <row r="84" spans="1:45" x14ac:dyDescent="0.2">
      <c r="A84" s="39"/>
      <c r="B84" s="14"/>
      <c r="C84" s="14"/>
      <c r="D84" s="28"/>
      <c r="E84" s="28"/>
      <c r="F84" s="28"/>
      <c r="G84" s="28"/>
      <c r="H84" s="141"/>
      <c r="I84" s="141"/>
      <c r="J84" s="141"/>
      <c r="K84" s="141"/>
      <c r="L84" s="141"/>
      <c r="M84" s="141"/>
      <c r="N84" s="14" t="s">
        <v>202</v>
      </c>
      <c r="O84" s="133" t="s">
        <v>239</v>
      </c>
      <c r="P84" s="133"/>
      <c r="Q84" s="24" t="s">
        <v>240</v>
      </c>
      <c r="R84" s="24" t="s">
        <v>241</v>
      </c>
      <c r="S84" s="43"/>
      <c r="T84" s="43"/>
      <c r="U84" s="43"/>
      <c r="V84" s="43"/>
      <c r="W84" s="31"/>
      <c r="X84" s="43"/>
      <c r="Y84" s="43"/>
      <c r="Z84" s="31"/>
      <c r="AA84" s="43"/>
      <c r="AB84" s="43">
        <v>46500</v>
      </c>
      <c r="AC84" s="43">
        <v>43675</v>
      </c>
      <c r="AD84" s="31">
        <v>93.924731182795696</v>
      </c>
      <c r="AE84" s="43">
        <v>46500</v>
      </c>
      <c r="AF84" s="43">
        <v>46500</v>
      </c>
      <c r="AG84" s="43">
        <v>24300</v>
      </c>
      <c r="AH84" s="43">
        <v>28724</v>
      </c>
      <c r="AI84" s="31">
        <v>118.205761316872</v>
      </c>
      <c r="AJ84" s="43">
        <v>46500</v>
      </c>
      <c r="AK84" s="43">
        <v>46500</v>
      </c>
      <c r="AL84" s="43">
        <v>46500</v>
      </c>
      <c r="AM84" s="43">
        <v>14283</v>
      </c>
      <c r="AN84" s="84">
        <v>30.716129032258099</v>
      </c>
      <c r="AO84" s="23"/>
      <c r="AP84" s="23"/>
      <c r="AQ84" s="23"/>
      <c r="AR84" s="23"/>
    </row>
    <row r="85" spans="1:45" hidden="1" x14ac:dyDescent="0.2">
      <c r="H85" s="141"/>
      <c r="I85" s="141"/>
      <c r="J85" s="141"/>
      <c r="K85" s="141"/>
      <c r="L85" s="141"/>
      <c r="M85" s="141"/>
      <c r="AN85" s="85"/>
    </row>
    <row r="86" spans="1:45" x14ac:dyDescent="0.2">
      <c r="A86" s="39"/>
      <c r="B86" s="14"/>
      <c r="C86" s="14"/>
      <c r="D86" s="28"/>
      <c r="E86" s="28"/>
      <c r="F86" s="28"/>
      <c r="G86" s="28"/>
      <c r="H86" s="141"/>
      <c r="I86" s="141"/>
      <c r="J86" s="141"/>
      <c r="K86" s="141"/>
      <c r="L86" s="141"/>
      <c r="M86" s="141"/>
      <c r="N86" s="14" t="s">
        <v>206</v>
      </c>
      <c r="O86" s="133"/>
      <c r="P86" s="133"/>
      <c r="Q86" s="24"/>
      <c r="R86" s="24"/>
      <c r="S86" s="27"/>
      <c r="T86" s="27"/>
      <c r="U86" s="27"/>
      <c r="V86" s="27"/>
      <c r="W86" s="31"/>
      <c r="X86" s="27"/>
      <c r="Y86" s="27"/>
      <c r="Z86" s="31"/>
      <c r="AA86" s="27"/>
      <c r="AB86" s="27"/>
      <c r="AC86" s="27"/>
      <c r="AD86" s="31"/>
      <c r="AE86" s="27"/>
      <c r="AF86" s="27"/>
      <c r="AG86" s="27"/>
      <c r="AH86" s="27"/>
      <c r="AI86" s="31"/>
      <c r="AJ86" s="42"/>
      <c r="AK86" s="42"/>
      <c r="AL86" s="27"/>
      <c r="AM86" s="27"/>
      <c r="AN86" s="84"/>
      <c r="AO86" s="23"/>
      <c r="AP86" s="23"/>
      <c r="AQ86" s="23"/>
      <c r="AR86" s="23"/>
      <c r="AS86" s="23"/>
    </row>
    <row r="87" spans="1:45" hidden="1" x14ac:dyDescent="0.2">
      <c r="H87" s="141"/>
      <c r="I87" s="141"/>
      <c r="J87" s="141"/>
      <c r="K87" s="141"/>
      <c r="L87" s="141"/>
      <c r="M87" s="141"/>
      <c r="AN87" s="85"/>
    </row>
    <row r="88" spans="1:45" x14ac:dyDescent="0.2">
      <c r="A88" s="39"/>
      <c r="B88" s="14"/>
      <c r="C88" s="14"/>
      <c r="D88" s="28"/>
      <c r="E88" s="28"/>
      <c r="F88" s="28"/>
      <c r="G88" s="28"/>
      <c r="H88" s="141"/>
      <c r="I88" s="141"/>
      <c r="J88" s="141"/>
      <c r="K88" s="141"/>
      <c r="L88" s="141"/>
      <c r="M88" s="141"/>
      <c r="N88" s="14" t="s">
        <v>202</v>
      </c>
      <c r="O88" s="133" t="s">
        <v>242</v>
      </c>
      <c r="P88" s="133"/>
      <c r="Q88" s="24" t="s">
        <v>243</v>
      </c>
      <c r="R88" s="24" t="s">
        <v>244</v>
      </c>
      <c r="S88" s="43"/>
      <c r="T88" s="43"/>
      <c r="U88" s="43"/>
      <c r="V88" s="43"/>
      <c r="W88" s="31"/>
      <c r="X88" s="43"/>
      <c r="Y88" s="43"/>
      <c r="Z88" s="31"/>
      <c r="AA88" s="43"/>
      <c r="AB88" s="43"/>
      <c r="AC88" s="43"/>
      <c r="AD88" s="31"/>
      <c r="AE88" s="43"/>
      <c r="AF88" s="43">
        <v>322</v>
      </c>
      <c r="AG88" s="43">
        <v>238</v>
      </c>
      <c r="AH88" s="43">
        <v>228</v>
      </c>
      <c r="AI88" s="31">
        <v>95.798319327731093</v>
      </c>
      <c r="AJ88" s="43">
        <v>336</v>
      </c>
      <c r="AK88" s="43">
        <v>262</v>
      </c>
      <c r="AL88" s="43">
        <v>1757</v>
      </c>
      <c r="AM88" s="43">
        <v>822</v>
      </c>
      <c r="AN88" s="84">
        <v>46.784291405805398</v>
      </c>
      <c r="AO88" s="23"/>
      <c r="AP88" s="23"/>
      <c r="AQ88" s="23"/>
      <c r="AR88" s="23"/>
    </row>
    <row r="89" spans="1:45" hidden="1" x14ac:dyDescent="0.2">
      <c r="H89" s="141"/>
      <c r="I89" s="141"/>
      <c r="J89" s="141"/>
      <c r="K89" s="141"/>
      <c r="L89" s="141"/>
      <c r="M89" s="141"/>
      <c r="AN89" s="85"/>
    </row>
    <row r="90" spans="1:45" hidden="1" x14ac:dyDescent="0.2">
      <c r="H90" s="141"/>
      <c r="I90" s="141"/>
      <c r="J90" s="141"/>
      <c r="K90" s="141"/>
      <c r="L90" s="141"/>
      <c r="M90" s="141"/>
      <c r="AN90" s="85"/>
    </row>
    <row r="91" spans="1:45" x14ac:dyDescent="0.2">
      <c r="A91" s="39"/>
      <c r="B91" s="14"/>
      <c r="C91" s="14"/>
      <c r="D91" s="28"/>
      <c r="E91" s="28"/>
      <c r="F91" s="28"/>
      <c r="G91" s="28"/>
      <c r="H91" s="141"/>
      <c r="I91" s="141"/>
      <c r="J91" s="141"/>
      <c r="K91" s="141"/>
      <c r="L91" s="141"/>
      <c r="M91" s="141"/>
      <c r="N91" s="14" t="s">
        <v>202</v>
      </c>
      <c r="O91" s="133" t="s">
        <v>245</v>
      </c>
      <c r="P91" s="133"/>
      <c r="Q91" s="24" t="s">
        <v>243</v>
      </c>
      <c r="R91" s="24" t="s">
        <v>244</v>
      </c>
      <c r="S91" s="43"/>
      <c r="T91" s="43"/>
      <c r="U91" s="43"/>
      <c r="V91" s="43"/>
      <c r="W91" s="31"/>
      <c r="X91" s="43"/>
      <c r="Y91" s="43"/>
      <c r="Z91" s="31"/>
      <c r="AA91" s="43"/>
      <c r="AB91" s="43"/>
      <c r="AC91" s="43"/>
      <c r="AD91" s="31"/>
      <c r="AE91" s="43"/>
      <c r="AF91" s="43">
        <v>245</v>
      </c>
      <c r="AG91" s="43">
        <v>15</v>
      </c>
      <c r="AH91" s="43">
        <v>28</v>
      </c>
      <c r="AI91" s="31">
        <v>186.666666666667</v>
      </c>
      <c r="AJ91" s="43">
        <v>240</v>
      </c>
      <c r="AK91" s="43">
        <v>115</v>
      </c>
      <c r="AL91" s="43">
        <v>452</v>
      </c>
      <c r="AM91" s="43">
        <v>256</v>
      </c>
      <c r="AN91" s="84">
        <v>56.637168141592902</v>
      </c>
      <c r="AO91" s="23"/>
      <c r="AP91" s="23"/>
      <c r="AQ91" s="23"/>
      <c r="AR91" s="23"/>
    </row>
    <row r="92" spans="1:45" hidden="1" x14ac:dyDescent="0.2">
      <c r="H92" s="141"/>
      <c r="I92" s="141"/>
      <c r="J92" s="141"/>
      <c r="K92" s="141"/>
      <c r="L92" s="141"/>
      <c r="M92" s="141"/>
      <c r="AN92" s="85"/>
    </row>
    <row r="93" spans="1:45" x14ac:dyDescent="0.2">
      <c r="A93" s="39"/>
      <c r="B93" s="14"/>
      <c r="C93" s="14"/>
      <c r="D93" s="28"/>
      <c r="E93" s="28"/>
      <c r="F93" s="28"/>
      <c r="G93" s="28"/>
      <c r="H93" s="141"/>
      <c r="I93" s="141"/>
      <c r="J93" s="141"/>
      <c r="K93" s="141"/>
      <c r="L93" s="141"/>
      <c r="M93" s="141"/>
      <c r="N93" s="14" t="s">
        <v>206</v>
      </c>
      <c r="O93" s="133"/>
      <c r="P93" s="133"/>
      <c r="Q93" s="24"/>
      <c r="R93" s="24"/>
      <c r="S93" s="27"/>
      <c r="T93" s="27"/>
      <c r="U93" s="27"/>
      <c r="V93" s="27"/>
      <c r="W93" s="31"/>
      <c r="X93" s="27"/>
      <c r="Y93" s="27"/>
      <c r="Z93" s="31"/>
      <c r="AA93" s="27"/>
      <c r="AB93" s="27"/>
      <c r="AC93" s="27"/>
      <c r="AD93" s="31"/>
      <c r="AE93" s="27"/>
      <c r="AF93" s="27"/>
      <c r="AG93" s="27"/>
      <c r="AH93" s="27"/>
      <c r="AI93" s="31"/>
      <c r="AJ93" s="42"/>
      <c r="AK93" s="42"/>
      <c r="AL93" s="27"/>
      <c r="AM93" s="27"/>
      <c r="AN93" s="84"/>
      <c r="AO93" s="23"/>
      <c r="AP93" s="23"/>
      <c r="AQ93" s="23"/>
      <c r="AR93" s="23"/>
      <c r="AS93" s="23"/>
    </row>
    <row r="94" spans="1:45" hidden="1" x14ac:dyDescent="0.2">
      <c r="H94" s="141"/>
      <c r="I94" s="141"/>
      <c r="J94" s="141"/>
      <c r="K94" s="141"/>
      <c r="L94" s="141"/>
      <c r="M94" s="141"/>
      <c r="AN94" s="85"/>
    </row>
    <row r="95" spans="1:45" x14ac:dyDescent="0.2">
      <c r="A95" s="39"/>
      <c r="B95" s="14"/>
      <c r="C95" s="14"/>
      <c r="D95" s="28"/>
      <c r="E95" s="28"/>
      <c r="F95" s="28"/>
      <c r="G95" s="28"/>
      <c r="H95" s="141"/>
      <c r="I95" s="141"/>
      <c r="J95" s="141"/>
      <c r="K95" s="141"/>
      <c r="L95" s="141"/>
      <c r="M95" s="141"/>
      <c r="N95" s="14" t="s">
        <v>202</v>
      </c>
      <c r="O95" s="133" t="s">
        <v>246</v>
      </c>
      <c r="P95" s="133"/>
      <c r="Q95" s="24" t="s">
        <v>243</v>
      </c>
      <c r="R95" s="24" t="s">
        <v>241</v>
      </c>
      <c r="S95" s="43"/>
      <c r="T95" s="43"/>
      <c r="U95" s="43"/>
      <c r="V95" s="43"/>
      <c r="W95" s="31"/>
      <c r="X95" s="43"/>
      <c r="Y95" s="43"/>
      <c r="Z95" s="31"/>
      <c r="AA95" s="43"/>
      <c r="AB95" s="43"/>
      <c r="AC95" s="43"/>
      <c r="AD95" s="31"/>
      <c r="AE95" s="43"/>
      <c r="AF95" s="43"/>
      <c r="AG95" s="43">
        <v>1060</v>
      </c>
      <c r="AH95" s="43">
        <v>858</v>
      </c>
      <c r="AI95" s="31">
        <v>80.943396226415103</v>
      </c>
      <c r="AJ95" s="43">
        <v>12000</v>
      </c>
      <c r="AK95" s="43">
        <v>4000</v>
      </c>
      <c r="AL95" s="43">
        <v>1800</v>
      </c>
      <c r="AM95" s="43">
        <v>1800</v>
      </c>
      <c r="AN95" s="84">
        <v>100</v>
      </c>
      <c r="AO95" s="23"/>
      <c r="AP95" s="23"/>
      <c r="AQ95" s="23"/>
      <c r="AR95" s="23"/>
    </row>
    <row r="96" spans="1:45" hidden="1" x14ac:dyDescent="0.2">
      <c r="H96" s="141"/>
      <c r="I96" s="141"/>
      <c r="J96" s="141"/>
      <c r="K96" s="141"/>
      <c r="L96" s="141"/>
      <c r="M96" s="141"/>
      <c r="AN96" s="85"/>
    </row>
    <row r="97" spans="1:45" x14ac:dyDescent="0.2">
      <c r="A97" s="39"/>
      <c r="B97" s="14"/>
      <c r="C97" s="14"/>
      <c r="D97" s="28"/>
      <c r="E97" s="28"/>
      <c r="F97" s="28"/>
      <c r="G97" s="28"/>
      <c r="H97" s="141"/>
      <c r="I97" s="141"/>
      <c r="J97" s="141"/>
      <c r="K97" s="141"/>
      <c r="L97" s="141"/>
      <c r="M97" s="141"/>
      <c r="N97" s="14" t="s">
        <v>206</v>
      </c>
      <c r="O97" s="133"/>
      <c r="P97" s="133"/>
      <c r="Q97" s="24"/>
      <c r="R97" s="24"/>
      <c r="S97" s="27"/>
      <c r="T97" s="27"/>
      <c r="U97" s="27"/>
      <c r="V97" s="27"/>
      <c r="W97" s="31"/>
      <c r="X97" s="27"/>
      <c r="Y97" s="27"/>
      <c r="Z97" s="31"/>
      <c r="AA97" s="27"/>
      <c r="AB97" s="27"/>
      <c r="AC97" s="27"/>
      <c r="AD97" s="31"/>
      <c r="AE97" s="27"/>
      <c r="AF97" s="27"/>
      <c r="AG97" s="27"/>
      <c r="AH97" s="27"/>
      <c r="AI97" s="31"/>
      <c r="AJ97" s="42"/>
      <c r="AK97" s="42"/>
      <c r="AL97" s="27"/>
      <c r="AM97" s="27"/>
      <c r="AN97" s="84"/>
      <c r="AO97" s="23"/>
      <c r="AP97" s="23"/>
      <c r="AQ97" s="23"/>
      <c r="AR97" s="23"/>
      <c r="AS97" s="23"/>
    </row>
    <row r="98" spans="1:45" x14ac:dyDescent="0.2">
      <c r="A98" s="39"/>
      <c r="B98" s="14"/>
      <c r="C98" s="14"/>
      <c r="D98" s="28"/>
      <c r="E98" s="28"/>
      <c r="F98" s="28"/>
      <c r="G98" s="28"/>
      <c r="H98" s="141"/>
      <c r="I98" s="141"/>
      <c r="J98" s="141"/>
      <c r="K98" s="141"/>
      <c r="L98" s="141"/>
      <c r="M98" s="141"/>
      <c r="N98" s="14" t="s">
        <v>206</v>
      </c>
      <c r="O98" s="133"/>
      <c r="P98" s="133"/>
      <c r="Q98" s="24"/>
      <c r="R98" s="24"/>
      <c r="S98" s="27"/>
      <c r="T98" s="27"/>
      <c r="U98" s="27"/>
      <c r="V98" s="27"/>
      <c r="W98" s="31"/>
      <c r="X98" s="27"/>
      <c r="Y98" s="27"/>
      <c r="Z98" s="31"/>
      <c r="AA98" s="27"/>
      <c r="AB98" s="27"/>
      <c r="AC98" s="27"/>
      <c r="AD98" s="31"/>
      <c r="AE98" s="27"/>
      <c r="AF98" s="27"/>
      <c r="AG98" s="27"/>
      <c r="AH98" s="27"/>
      <c r="AI98" s="31"/>
      <c r="AJ98" s="42"/>
      <c r="AK98" s="42"/>
      <c r="AL98" s="27"/>
      <c r="AM98" s="27"/>
      <c r="AN98" s="84"/>
      <c r="AO98" s="23"/>
      <c r="AP98" s="23"/>
      <c r="AQ98" s="23"/>
      <c r="AR98" s="23"/>
      <c r="AS98" s="23"/>
    </row>
    <row r="99" spans="1:45" hidden="1" x14ac:dyDescent="0.2">
      <c r="H99" s="141"/>
      <c r="I99" s="141"/>
      <c r="J99" s="141"/>
      <c r="K99" s="141"/>
      <c r="L99" s="141"/>
      <c r="M99" s="141"/>
      <c r="AN99" s="85"/>
    </row>
    <row r="100" spans="1:45" x14ac:dyDescent="0.2">
      <c r="A100" s="39"/>
      <c r="B100" s="14"/>
      <c r="C100" s="14"/>
      <c r="D100" s="28"/>
      <c r="E100" s="28"/>
      <c r="F100" s="28"/>
      <c r="G100" s="28"/>
      <c r="H100" s="141"/>
      <c r="I100" s="141"/>
      <c r="J100" s="141"/>
      <c r="K100" s="141"/>
      <c r="L100" s="141"/>
      <c r="M100" s="141"/>
      <c r="N100" s="14" t="s">
        <v>202</v>
      </c>
      <c r="O100" s="133" t="s">
        <v>247</v>
      </c>
      <c r="P100" s="133"/>
      <c r="Q100" s="24" t="s">
        <v>248</v>
      </c>
      <c r="R100" s="24" t="s">
        <v>237</v>
      </c>
      <c r="S100" s="43"/>
      <c r="T100" s="43"/>
      <c r="U100" s="43"/>
      <c r="V100" s="43"/>
      <c r="W100" s="31"/>
      <c r="X100" s="43"/>
      <c r="Y100" s="43"/>
      <c r="Z100" s="31"/>
      <c r="AA100" s="43"/>
      <c r="AB100" s="43"/>
      <c r="AC100" s="43"/>
      <c r="AD100" s="31"/>
      <c r="AE100" s="43"/>
      <c r="AF100" s="43"/>
      <c r="AG100" s="43"/>
      <c r="AH100" s="43"/>
      <c r="AI100" s="31"/>
      <c r="AJ100" s="43"/>
      <c r="AK100" s="43"/>
      <c r="AL100" s="43">
        <v>1</v>
      </c>
      <c r="AM100" s="43">
        <v>1</v>
      </c>
      <c r="AN100" s="84">
        <v>100</v>
      </c>
      <c r="AO100" s="23"/>
      <c r="AP100" s="23"/>
      <c r="AQ100" s="23"/>
      <c r="AR100" s="23"/>
    </row>
    <row r="101" spans="1:45" hidden="1" x14ac:dyDescent="0.2">
      <c r="H101" s="141"/>
      <c r="I101" s="141"/>
      <c r="J101" s="141"/>
      <c r="K101" s="141"/>
      <c r="L101" s="141"/>
      <c r="M101" s="141"/>
      <c r="AN101" s="85"/>
    </row>
    <row r="102" spans="1:45" hidden="1" x14ac:dyDescent="0.2">
      <c r="H102" s="141"/>
      <c r="I102" s="141"/>
      <c r="J102" s="141"/>
      <c r="K102" s="141"/>
      <c r="L102" s="141"/>
      <c r="M102" s="141"/>
      <c r="AN102" s="85"/>
    </row>
    <row r="103" spans="1:45" x14ac:dyDescent="0.2">
      <c r="A103" s="39"/>
      <c r="B103" s="14"/>
      <c r="C103" s="14"/>
      <c r="D103" s="28"/>
      <c r="E103" s="28"/>
      <c r="F103" s="28"/>
      <c r="G103" s="28"/>
      <c r="H103" s="141"/>
      <c r="I103" s="141"/>
      <c r="J103" s="141"/>
      <c r="K103" s="141"/>
      <c r="L103" s="141"/>
      <c r="M103" s="141"/>
      <c r="N103" s="14" t="s">
        <v>202</v>
      </c>
      <c r="O103" s="133"/>
      <c r="P103" s="133"/>
      <c r="Q103" s="24"/>
      <c r="R103" s="24"/>
      <c r="S103" s="43"/>
      <c r="T103" s="43"/>
      <c r="U103" s="43"/>
      <c r="V103" s="43"/>
      <c r="W103" s="31"/>
      <c r="X103" s="43"/>
      <c r="Y103" s="43"/>
      <c r="Z103" s="31"/>
      <c r="AA103" s="43"/>
      <c r="AB103" s="43"/>
      <c r="AC103" s="43"/>
      <c r="AD103" s="31"/>
      <c r="AE103" s="43"/>
      <c r="AF103" s="43"/>
      <c r="AG103" s="43"/>
      <c r="AH103" s="43"/>
      <c r="AI103" s="31"/>
      <c r="AJ103" s="43"/>
      <c r="AK103" s="43"/>
      <c r="AL103" s="43"/>
      <c r="AM103" s="43"/>
      <c r="AN103" s="84"/>
      <c r="AO103" s="23"/>
      <c r="AP103" s="23"/>
      <c r="AQ103" s="23"/>
      <c r="AR103" s="23"/>
    </row>
    <row r="104" spans="1:45" hidden="1" x14ac:dyDescent="0.2">
      <c r="H104" s="141"/>
      <c r="I104" s="141"/>
      <c r="J104" s="141"/>
      <c r="K104" s="141"/>
      <c r="L104" s="141"/>
      <c r="M104" s="141"/>
      <c r="AN104" s="85"/>
    </row>
    <row r="105" spans="1:45" hidden="1" x14ac:dyDescent="0.2">
      <c r="H105" s="141"/>
      <c r="I105" s="141"/>
      <c r="J105" s="141"/>
      <c r="K105" s="141"/>
      <c r="L105" s="141"/>
      <c r="M105" s="141"/>
      <c r="AN105" s="85"/>
    </row>
    <row r="106" spans="1:45" hidden="1" x14ac:dyDescent="0.2">
      <c r="H106" s="141"/>
      <c r="I106" s="141"/>
      <c r="J106" s="141"/>
      <c r="K106" s="141"/>
      <c r="L106" s="141"/>
      <c r="M106" s="141"/>
      <c r="AN106" s="85"/>
    </row>
    <row r="107" spans="1:45" hidden="1" x14ac:dyDescent="0.2">
      <c r="H107" s="141"/>
      <c r="I107" s="141"/>
      <c r="J107" s="141"/>
      <c r="K107" s="141"/>
      <c r="L107" s="141"/>
      <c r="M107" s="141"/>
      <c r="AN107" s="85"/>
    </row>
    <row r="108" spans="1:45" hidden="1" x14ac:dyDescent="0.2">
      <c r="H108" s="141"/>
      <c r="I108" s="141"/>
      <c r="J108" s="141"/>
      <c r="K108" s="141"/>
      <c r="L108" s="141"/>
      <c r="M108" s="141"/>
      <c r="AN108" s="85"/>
    </row>
    <row r="109" spans="1:45" hidden="1" x14ac:dyDescent="0.2">
      <c r="H109" s="141"/>
      <c r="I109" s="141"/>
      <c r="J109" s="141"/>
      <c r="K109" s="141"/>
      <c r="AN109" s="85"/>
    </row>
    <row r="110" spans="1:45" hidden="1" x14ac:dyDescent="0.2">
      <c r="H110" s="141"/>
      <c r="I110" s="141"/>
      <c r="J110" s="141"/>
      <c r="K110" s="141"/>
      <c r="AN110" s="85"/>
    </row>
    <row r="111" spans="1:45" hidden="1" x14ac:dyDescent="0.2">
      <c r="H111" s="141"/>
      <c r="I111" s="141"/>
      <c r="J111" s="141"/>
      <c r="K111" s="141"/>
      <c r="AN111" s="85"/>
    </row>
    <row r="112" spans="1:45" hidden="1" x14ac:dyDescent="0.2">
      <c r="H112" s="141"/>
      <c r="I112" s="141"/>
      <c r="J112" s="141"/>
      <c r="K112" s="141"/>
      <c r="AN112" s="85"/>
    </row>
    <row r="113" spans="1:43" x14ac:dyDescent="0.2">
      <c r="A113" s="39"/>
      <c r="B113" s="14"/>
      <c r="C113" s="28"/>
      <c r="D113" s="28"/>
      <c r="E113" s="28"/>
      <c r="F113" s="28"/>
      <c r="G113" s="28"/>
      <c r="H113" s="141"/>
      <c r="I113" s="141"/>
      <c r="J113" s="135">
        <v>1</v>
      </c>
      <c r="K113" s="133"/>
      <c r="L113" s="135" t="s">
        <v>169</v>
      </c>
      <c r="M113" s="135"/>
      <c r="N113" s="135"/>
      <c r="O113" s="135"/>
      <c r="P113" s="135"/>
      <c r="Q113" s="14"/>
      <c r="R113" s="14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84"/>
      <c r="AO113" s="23"/>
      <c r="AP113" s="23"/>
    </row>
    <row r="114" spans="1:43" hidden="1" x14ac:dyDescent="0.2">
      <c r="H114" s="141"/>
      <c r="I114" s="141"/>
      <c r="J114" s="141"/>
      <c r="K114" s="141"/>
      <c r="L114" s="141"/>
      <c r="M114" s="135"/>
      <c r="AN114" s="85"/>
    </row>
    <row r="115" spans="1:43" x14ac:dyDescent="0.2">
      <c r="A115" s="39"/>
      <c r="B115" s="14"/>
      <c r="C115" s="14"/>
      <c r="D115" s="28"/>
      <c r="E115" s="28"/>
      <c r="F115" s="28"/>
      <c r="G115" s="28"/>
      <c r="H115" s="141"/>
      <c r="I115" s="141"/>
      <c r="J115" s="141"/>
      <c r="K115" s="141"/>
      <c r="L115" s="135" t="s">
        <v>197</v>
      </c>
      <c r="M115" s="135"/>
      <c r="N115" s="135"/>
      <c r="O115" s="135"/>
      <c r="P115" s="135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09"/>
      <c r="AO115" s="23"/>
      <c r="AP115" s="23"/>
    </row>
    <row r="116" spans="1:43" x14ac:dyDescent="0.2">
      <c r="A116" s="39"/>
      <c r="B116" s="14"/>
      <c r="C116" s="14"/>
      <c r="D116" s="28"/>
      <c r="E116" s="28"/>
      <c r="F116" s="28"/>
      <c r="G116" s="28"/>
      <c r="H116" s="141"/>
      <c r="I116" s="141"/>
      <c r="J116" s="141"/>
      <c r="K116" s="141"/>
      <c r="L116" s="28" t="s">
        <v>43</v>
      </c>
      <c r="M116" s="28" t="s">
        <v>198</v>
      </c>
      <c r="N116" s="28" t="s">
        <v>199</v>
      </c>
      <c r="O116" s="141" t="s">
        <v>200</v>
      </c>
      <c r="P116" s="141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09"/>
      <c r="AO116" s="23"/>
      <c r="AP116" s="23"/>
    </row>
    <row r="117" spans="1:43" x14ac:dyDescent="0.2">
      <c r="A117" s="39"/>
      <c r="B117" s="14"/>
      <c r="C117" s="14"/>
      <c r="D117" s="28"/>
      <c r="E117" s="28"/>
      <c r="F117" s="28"/>
      <c r="G117" s="28"/>
      <c r="H117" s="141"/>
      <c r="I117" s="141"/>
      <c r="J117" s="141"/>
      <c r="K117" s="141"/>
      <c r="L117" s="135">
        <v>1</v>
      </c>
      <c r="M117" s="133"/>
      <c r="N117" s="14"/>
      <c r="O117" s="141"/>
      <c r="P117" s="141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09"/>
      <c r="AO117" s="23"/>
      <c r="AP117" s="23"/>
      <c r="AQ117" s="23"/>
    </row>
    <row r="118" spans="1:43" hidden="1" x14ac:dyDescent="0.2">
      <c r="H118" s="141"/>
      <c r="I118" s="141"/>
      <c r="J118" s="141"/>
      <c r="K118" s="141"/>
      <c r="L118" s="141"/>
      <c r="M118" s="141"/>
    </row>
    <row r="119" spans="1:43" hidden="1" x14ac:dyDescent="0.2">
      <c r="H119" s="141"/>
      <c r="I119" s="141"/>
      <c r="J119" s="141"/>
      <c r="K119" s="141"/>
      <c r="L119" s="141"/>
      <c r="M119" s="141"/>
    </row>
    <row r="120" spans="1:43" hidden="1" x14ac:dyDescent="0.2">
      <c r="H120" s="141"/>
      <c r="I120" s="141"/>
      <c r="J120" s="141"/>
      <c r="K120" s="141"/>
      <c r="L120" s="141"/>
      <c r="M120" s="141"/>
    </row>
    <row r="121" spans="1:43" hidden="1" x14ac:dyDescent="0.2">
      <c r="H121" s="141"/>
      <c r="I121" s="141"/>
      <c r="J121" s="141"/>
      <c r="K121" s="141"/>
    </row>
    <row r="122" spans="1:43" hidden="1" x14ac:dyDescent="0.2">
      <c r="H122" s="141"/>
      <c r="I122" s="141"/>
      <c r="J122" s="141"/>
      <c r="K122" s="141"/>
    </row>
    <row r="123" spans="1:43" hidden="1" x14ac:dyDescent="0.2">
      <c r="H123" s="141"/>
      <c r="I123" s="141"/>
      <c r="J123" s="141"/>
      <c r="K123" s="141"/>
    </row>
    <row r="124" spans="1:43" hidden="1" x14ac:dyDescent="0.2">
      <c r="H124" s="141"/>
      <c r="I124" s="141"/>
      <c r="J124" s="141"/>
      <c r="K124" s="141"/>
    </row>
    <row r="125" spans="1:43" hidden="1" x14ac:dyDescent="0.2">
      <c r="H125" s="141"/>
      <c r="I125" s="141"/>
    </row>
    <row r="126" spans="1:43" hidden="1" x14ac:dyDescent="0.2">
      <c r="H126" s="141"/>
      <c r="I126" s="141"/>
    </row>
    <row r="127" spans="1:43" hidden="1" x14ac:dyDescent="0.2">
      <c r="H127" s="141"/>
      <c r="I127" s="141"/>
    </row>
    <row r="128" spans="1:43" hidden="1" x14ac:dyDescent="0.2">
      <c r="H128" s="141"/>
      <c r="I128" s="141"/>
    </row>
    <row r="129" spans="1:12" hidden="1" x14ac:dyDescent="0.2">
      <c r="H129" s="141"/>
      <c r="I129" s="141"/>
    </row>
    <row r="130" spans="1:12" hidden="1" x14ac:dyDescent="0.2">
      <c r="H130" s="141"/>
      <c r="I130" s="141"/>
    </row>
    <row r="131" spans="1:12" hidden="1" x14ac:dyDescent="0.2">
      <c r="H131" s="141"/>
      <c r="I131" s="141"/>
    </row>
    <row r="132" spans="1:12" hidden="1" x14ac:dyDescent="0.2">
      <c r="H132" s="141"/>
      <c r="I132" s="141"/>
    </row>
    <row r="142" spans="1:12" x14ac:dyDescent="0.2">
      <c r="A142" s="22"/>
      <c r="B142" s="152" t="s">
        <v>249</v>
      </c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</row>
    <row r="143" spans="1:12" x14ac:dyDescent="0.2">
      <c r="A143" s="22"/>
      <c r="C143" s="153" t="s">
        <v>250</v>
      </c>
      <c r="D143" s="153"/>
      <c r="E143" s="153"/>
      <c r="F143" s="153"/>
      <c r="G143" s="153"/>
      <c r="H143" s="153"/>
      <c r="I143" s="153"/>
      <c r="J143" s="153"/>
      <c r="K143" s="153"/>
      <c r="L143" s="153"/>
    </row>
  </sheetData>
  <mergeCells count="91">
    <mergeCell ref="B142:L142"/>
    <mergeCell ref="C143:L143"/>
    <mergeCell ref="O98:P98"/>
    <mergeCell ref="O100:P100"/>
    <mergeCell ref="O103:P103"/>
    <mergeCell ref="J113:J124"/>
    <mergeCell ref="K113:K124"/>
    <mergeCell ref="L113:M114"/>
    <mergeCell ref="N113:P113"/>
    <mergeCell ref="L115:P115"/>
    <mergeCell ref="O116:P116"/>
    <mergeCell ref="L117:L120"/>
    <mergeCell ref="M117:M120"/>
    <mergeCell ref="O117:P117"/>
    <mergeCell ref="O88:P88"/>
    <mergeCell ref="O91:P91"/>
    <mergeCell ref="O93:P93"/>
    <mergeCell ref="O95:P95"/>
    <mergeCell ref="O97:P97"/>
    <mergeCell ref="O78:P78"/>
    <mergeCell ref="O80:P80"/>
    <mergeCell ref="O82:P82"/>
    <mergeCell ref="O84:P84"/>
    <mergeCell ref="O86:P86"/>
    <mergeCell ref="O71:P71"/>
    <mergeCell ref="O72:P72"/>
    <mergeCell ref="O73:P73"/>
    <mergeCell ref="O74:P74"/>
    <mergeCell ref="O76:P76"/>
    <mergeCell ref="O56:P56"/>
    <mergeCell ref="L57:L108"/>
    <mergeCell ref="M57:M108"/>
    <mergeCell ref="O57:P57"/>
    <mergeCell ref="O58:P58"/>
    <mergeCell ref="O60:P60"/>
    <mergeCell ref="O61:P61"/>
    <mergeCell ref="O62:P62"/>
    <mergeCell ref="O63:P63"/>
    <mergeCell ref="O64:P64"/>
    <mergeCell ref="O65:P65"/>
    <mergeCell ref="O66:P66"/>
    <mergeCell ref="O67:P67"/>
    <mergeCell ref="O68:P68"/>
    <mergeCell ref="O69:P69"/>
    <mergeCell ref="O70:P70"/>
    <mergeCell ref="N50:P50"/>
    <mergeCell ref="N51:P51"/>
    <mergeCell ref="N52:P52"/>
    <mergeCell ref="N53:P53"/>
    <mergeCell ref="L55:P55"/>
    <mergeCell ref="O39:P39"/>
    <mergeCell ref="H40:H132"/>
    <mergeCell ref="I40:I132"/>
    <mergeCell ref="O40:P40"/>
    <mergeCell ref="J41:J112"/>
    <mergeCell ref="K41:K112"/>
    <mergeCell ref="L41:M54"/>
    <mergeCell ref="N41:P41"/>
    <mergeCell ref="N42:P42"/>
    <mergeCell ref="N43:P43"/>
    <mergeCell ref="N44:P44"/>
    <mergeCell ref="N45:P45"/>
    <mergeCell ref="N46:P46"/>
    <mergeCell ref="N47:P47"/>
    <mergeCell ref="N48:P48"/>
    <mergeCell ref="N49:P49"/>
    <mergeCell ref="AJ32:AN32"/>
    <mergeCell ref="L33:M33"/>
    <mergeCell ref="O36:P36"/>
    <mergeCell ref="O37:P37"/>
    <mergeCell ref="O38:P38"/>
    <mergeCell ref="R32:R33"/>
    <mergeCell ref="U32:W32"/>
    <mergeCell ref="X32:Z32"/>
    <mergeCell ref="AA32:AD32"/>
    <mergeCell ref="AE32:AI32"/>
    <mergeCell ref="B32:C33"/>
    <mergeCell ref="H32:I32"/>
    <mergeCell ref="J32:M32"/>
    <mergeCell ref="N32:P33"/>
    <mergeCell ref="Q32:Q33"/>
    <mergeCell ref="B6:P6"/>
    <mergeCell ref="B7:P7"/>
    <mergeCell ref="B9:P9"/>
    <mergeCell ref="B10:P10"/>
    <mergeCell ref="B11:P11"/>
    <mergeCell ref="N1:P1"/>
    <mergeCell ref="B2:P2"/>
    <mergeCell ref="B3:P3"/>
    <mergeCell ref="B4:P4"/>
    <mergeCell ref="B5:P5"/>
  </mergeCells>
  <pageMargins left="0.78740157480314965" right="0.78740157480314965" top="1.0629921259842521" bottom="1.0629921259842521" header="0.78740157480314965" footer="0.78740157480314965"/>
  <pageSetup paperSize="9" scale="35" orientation="landscape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38"/>
  <sheetViews>
    <sheetView topLeftCell="Q1" zoomScaleNormal="100" zoomScalePageLayoutView="60" workbookViewId="0">
      <selection activeCell="U42" sqref="U42"/>
    </sheetView>
  </sheetViews>
  <sheetFormatPr defaultColWidth="8.85546875" defaultRowHeight="12.75" x14ac:dyDescent="0.2"/>
  <cols>
    <col min="1" max="1" width="0" style="17" hidden="1" customWidth="1"/>
    <col min="2" max="1025" width="11.5703125" style="17"/>
    <col min="1026" max="16384" width="8.85546875" style="17"/>
  </cols>
  <sheetData>
    <row r="1" spans="1:103" x14ac:dyDescent="0.2">
      <c r="A1" s="32"/>
      <c r="B1" s="149" t="s">
        <v>1805</v>
      </c>
      <c r="C1" s="149"/>
      <c r="D1" s="149"/>
      <c r="E1" s="149"/>
      <c r="F1" s="149"/>
      <c r="G1" s="149"/>
      <c r="H1" s="149"/>
      <c r="I1" s="149"/>
      <c r="J1" s="149"/>
      <c r="R1" s="90"/>
      <c r="S1" s="90"/>
      <c r="T1" s="90"/>
      <c r="U1" s="9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CY1" s="16"/>
    </row>
    <row r="2" spans="1:103" ht="12" customHeight="1" x14ac:dyDescent="0.2">
      <c r="A2" s="32"/>
      <c r="B2" s="145" t="s">
        <v>2</v>
      </c>
      <c r="C2" s="145"/>
      <c r="D2" s="145"/>
      <c r="E2" s="145"/>
      <c r="F2" s="145"/>
      <c r="G2" s="145"/>
      <c r="H2" s="145"/>
      <c r="I2" s="145"/>
      <c r="J2" s="145"/>
      <c r="R2" s="90"/>
      <c r="S2" s="90"/>
      <c r="T2" s="90"/>
      <c r="U2" s="9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CY2" s="16"/>
    </row>
    <row r="3" spans="1:103" ht="12" customHeight="1" x14ac:dyDescent="0.2">
      <c r="A3" s="32"/>
      <c r="B3" s="145" t="s">
        <v>3</v>
      </c>
      <c r="C3" s="145"/>
      <c r="D3" s="145"/>
      <c r="E3" s="145"/>
      <c r="F3" s="145"/>
      <c r="G3" s="145"/>
      <c r="H3" s="145"/>
      <c r="I3" s="145"/>
      <c r="J3" s="145"/>
      <c r="R3" s="90"/>
      <c r="S3" s="90"/>
      <c r="T3" s="90"/>
      <c r="U3" s="9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CY3" s="16"/>
    </row>
    <row r="4" spans="1:103" ht="12" customHeight="1" x14ac:dyDescent="0.2">
      <c r="A4" s="32"/>
      <c r="B4" s="145" t="s">
        <v>4</v>
      </c>
      <c r="C4" s="145"/>
      <c r="D4" s="145"/>
      <c r="E4" s="145"/>
      <c r="F4" s="145"/>
      <c r="G4" s="145"/>
      <c r="H4" s="145"/>
      <c r="I4" s="145"/>
      <c r="J4" s="145"/>
      <c r="R4" s="90"/>
      <c r="S4" s="90"/>
      <c r="T4" s="90"/>
      <c r="U4" s="9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CY4" s="16"/>
    </row>
    <row r="5" spans="1:103" ht="12" customHeight="1" x14ac:dyDescent="0.2">
      <c r="A5" s="32"/>
      <c r="B5" s="145" t="s">
        <v>5</v>
      </c>
      <c r="C5" s="145"/>
      <c r="D5" s="145"/>
      <c r="E5" s="145"/>
      <c r="F5" s="145"/>
      <c r="G5" s="145"/>
      <c r="H5" s="145"/>
      <c r="I5" s="145"/>
      <c r="J5" s="145"/>
      <c r="R5" s="90"/>
      <c r="S5" s="90"/>
      <c r="T5" s="90"/>
      <c r="U5" s="9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CY5" s="16"/>
    </row>
    <row r="6" spans="1:103" ht="12" customHeight="1" x14ac:dyDescent="0.2">
      <c r="A6" s="32"/>
      <c r="B6" s="145" t="s">
        <v>6</v>
      </c>
      <c r="C6" s="145"/>
      <c r="D6" s="145"/>
      <c r="E6" s="145"/>
      <c r="F6" s="145"/>
      <c r="G6" s="145"/>
      <c r="H6" s="145"/>
      <c r="I6" s="145"/>
      <c r="J6" s="145"/>
      <c r="R6" s="90"/>
      <c r="S6" s="90"/>
      <c r="T6" s="90"/>
      <c r="U6" s="9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CY6" s="16"/>
    </row>
    <row r="7" spans="1:103" ht="12" customHeight="1" x14ac:dyDescent="0.2">
      <c r="A7" s="32"/>
      <c r="B7" s="145" t="s">
        <v>7</v>
      </c>
      <c r="C7" s="145"/>
      <c r="D7" s="145"/>
      <c r="E7" s="145"/>
      <c r="F7" s="145"/>
      <c r="G7" s="145"/>
      <c r="H7" s="145"/>
      <c r="I7" s="145"/>
      <c r="J7" s="145"/>
      <c r="R7" s="90"/>
      <c r="S7" s="90"/>
      <c r="T7" s="90"/>
      <c r="U7" s="9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CY7" s="16"/>
    </row>
    <row r="8" spans="1:103" x14ac:dyDescent="0.2">
      <c r="A8" s="32"/>
      <c r="B8" s="145"/>
      <c r="C8" s="145"/>
      <c r="D8" s="145"/>
      <c r="E8" s="145"/>
      <c r="F8" s="145"/>
      <c r="G8" s="145"/>
      <c r="H8" s="145"/>
      <c r="I8" s="145"/>
      <c r="J8" s="145"/>
      <c r="R8" s="90"/>
      <c r="S8" s="90"/>
      <c r="T8" s="90"/>
      <c r="U8" s="9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CY8" s="16"/>
    </row>
    <row r="9" spans="1:103" x14ac:dyDescent="0.2">
      <c r="A9" s="32"/>
      <c r="B9" s="154" t="s">
        <v>1806</v>
      </c>
      <c r="C9" s="154"/>
      <c r="D9" s="154"/>
      <c r="E9" s="154"/>
      <c r="F9" s="154"/>
      <c r="G9" s="154"/>
      <c r="H9" s="154"/>
      <c r="I9" s="154"/>
      <c r="J9" s="154"/>
      <c r="R9" s="90"/>
      <c r="S9" s="90"/>
      <c r="T9" s="90"/>
      <c r="U9" s="9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CY9" s="16"/>
    </row>
    <row r="10" spans="1:103" x14ac:dyDescent="0.2">
      <c r="A10" s="36"/>
      <c r="B10" s="155"/>
      <c r="C10" s="155"/>
      <c r="D10" s="155"/>
      <c r="E10" s="155"/>
      <c r="F10" s="155"/>
      <c r="G10" s="155"/>
      <c r="H10" s="155"/>
      <c r="I10" s="155"/>
      <c r="J10" s="155"/>
      <c r="R10" s="90"/>
      <c r="S10" s="90"/>
      <c r="T10" s="90"/>
      <c r="U10" s="9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CY10" s="16"/>
    </row>
    <row r="11" spans="1:103" hidden="1" x14ac:dyDescent="0.2"/>
    <row r="12" spans="1:103" hidden="1" x14ac:dyDescent="0.2"/>
    <row r="13" spans="1:103" hidden="1" x14ac:dyDescent="0.2"/>
    <row r="14" spans="1:103" hidden="1" x14ac:dyDescent="0.2"/>
    <row r="15" spans="1:103" hidden="1" x14ac:dyDescent="0.2"/>
    <row r="16" spans="1:103" hidden="1" x14ac:dyDescent="0.2"/>
    <row r="17" spans="1:101" hidden="1" x14ac:dyDescent="0.2"/>
    <row r="18" spans="1:101" hidden="1" x14ac:dyDescent="0.2"/>
    <row r="19" spans="1:101" hidden="1" x14ac:dyDescent="0.2"/>
    <row r="20" spans="1:101" hidden="1" x14ac:dyDescent="0.2"/>
    <row r="21" spans="1:101" hidden="1" x14ac:dyDescent="0.2"/>
    <row r="22" spans="1:101" hidden="1" x14ac:dyDescent="0.2"/>
    <row r="23" spans="1:101" hidden="1" x14ac:dyDescent="0.2"/>
    <row r="24" spans="1:101" hidden="1" x14ac:dyDescent="0.2"/>
    <row r="25" spans="1:101" hidden="1" x14ac:dyDescent="0.2"/>
    <row r="26" spans="1:101" hidden="1" x14ac:dyDescent="0.2"/>
    <row r="27" spans="1:101" hidden="1" x14ac:dyDescent="0.2"/>
    <row r="28" spans="1:101" x14ac:dyDescent="0.2">
      <c r="A28" s="22"/>
      <c r="B28" s="150" t="s">
        <v>404</v>
      </c>
      <c r="C28" s="150" t="s">
        <v>429</v>
      </c>
      <c r="D28" s="150" t="s">
        <v>430</v>
      </c>
      <c r="E28" s="150" t="s">
        <v>431</v>
      </c>
      <c r="F28" s="150" t="s">
        <v>432</v>
      </c>
      <c r="G28" s="150" t="s">
        <v>433</v>
      </c>
      <c r="H28" s="150" t="s">
        <v>434</v>
      </c>
      <c r="I28" s="150" t="s">
        <v>435</v>
      </c>
      <c r="J28" s="150"/>
      <c r="K28" s="150"/>
      <c r="L28" s="150"/>
      <c r="M28" s="150"/>
      <c r="N28" s="150"/>
      <c r="O28" s="150" t="s">
        <v>436</v>
      </c>
      <c r="P28" s="150"/>
      <c r="Q28" s="150"/>
      <c r="R28" s="150" t="s">
        <v>437</v>
      </c>
      <c r="S28" s="150"/>
      <c r="T28" s="150"/>
      <c r="U28" s="150" t="s">
        <v>438</v>
      </c>
      <c r="V28" s="150" t="s">
        <v>140</v>
      </c>
      <c r="W28" s="150"/>
      <c r="X28" s="150"/>
      <c r="Y28" s="150" t="s">
        <v>1807</v>
      </c>
      <c r="Z28" s="150" t="s">
        <v>1808</v>
      </c>
      <c r="AA28" s="150"/>
      <c r="AB28" s="150"/>
      <c r="AC28" s="150" t="s">
        <v>1809</v>
      </c>
      <c r="AD28" s="150"/>
      <c r="AE28" s="150"/>
      <c r="AF28" s="150" t="s">
        <v>1810</v>
      </c>
      <c r="AG28" s="150"/>
      <c r="AH28" s="150"/>
      <c r="AI28" s="150" t="s">
        <v>1811</v>
      </c>
      <c r="AJ28" s="150"/>
      <c r="AK28" s="150"/>
      <c r="AL28" s="150" t="s">
        <v>141</v>
      </c>
      <c r="AM28" s="150"/>
      <c r="AN28" s="150"/>
      <c r="AO28" s="150" t="s">
        <v>1807</v>
      </c>
      <c r="AP28" s="150" t="s">
        <v>1812</v>
      </c>
      <c r="AQ28" s="150"/>
      <c r="AR28" s="150"/>
      <c r="AS28" s="150" t="s">
        <v>1813</v>
      </c>
      <c r="AT28" s="150"/>
      <c r="AU28" s="150"/>
      <c r="AV28" s="150" t="s">
        <v>1814</v>
      </c>
      <c r="AW28" s="150"/>
      <c r="AX28" s="150"/>
      <c r="AY28" s="150" t="s">
        <v>1815</v>
      </c>
      <c r="AZ28" s="150"/>
      <c r="BA28" s="150"/>
      <c r="BB28" s="150" t="s">
        <v>91</v>
      </c>
      <c r="BC28" s="150"/>
      <c r="BD28" s="150"/>
      <c r="BE28" s="150" t="s">
        <v>1807</v>
      </c>
      <c r="BF28" s="150" t="s">
        <v>1816</v>
      </c>
      <c r="BG28" s="150"/>
      <c r="BH28" s="150"/>
      <c r="BI28" s="150" t="s">
        <v>1817</v>
      </c>
      <c r="BJ28" s="150"/>
      <c r="BK28" s="150"/>
      <c r="BL28" s="150" t="s">
        <v>1818</v>
      </c>
      <c r="BM28" s="150"/>
      <c r="BN28" s="150"/>
      <c r="BO28" s="150" t="s">
        <v>1819</v>
      </c>
      <c r="BP28" s="150"/>
      <c r="BQ28" s="150"/>
      <c r="BR28" s="150" t="s">
        <v>92</v>
      </c>
      <c r="BS28" s="150"/>
      <c r="BT28" s="150"/>
      <c r="BU28" s="150" t="s">
        <v>1807</v>
      </c>
      <c r="BV28" s="150" t="s">
        <v>1820</v>
      </c>
      <c r="BW28" s="150"/>
      <c r="BX28" s="150"/>
      <c r="BY28" s="150" t="s">
        <v>1821</v>
      </c>
      <c r="BZ28" s="150"/>
      <c r="CA28" s="150"/>
      <c r="CB28" s="150" t="s">
        <v>1822</v>
      </c>
      <c r="CC28" s="150"/>
      <c r="CD28" s="150"/>
      <c r="CE28" s="150" t="s">
        <v>1823</v>
      </c>
      <c r="CF28" s="150"/>
      <c r="CG28" s="150"/>
      <c r="CH28" s="150" t="s">
        <v>93</v>
      </c>
      <c r="CI28" s="150"/>
      <c r="CJ28" s="150"/>
      <c r="CK28" s="150" t="s">
        <v>1807</v>
      </c>
      <c r="CL28" s="150" t="s">
        <v>1824</v>
      </c>
      <c r="CM28" s="150"/>
      <c r="CN28" s="150"/>
      <c r="CO28" s="150" t="s">
        <v>1825</v>
      </c>
      <c r="CP28" s="150"/>
      <c r="CQ28" s="150"/>
      <c r="CR28" s="150" t="s">
        <v>1826</v>
      </c>
      <c r="CS28" s="150"/>
      <c r="CT28" s="150"/>
      <c r="CU28" s="150" t="s">
        <v>1827</v>
      </c>
      <c r="CV28" s="150"/>
      <c r="CW28" s="150"/>
    </row>
    <row r="29" spans="1:101" x14ac:dyDescent="0.2">
      <c r="A29" s="22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 t="s">
        <v>1828</v>
      </c>
      <c r="W29" s="150" t="s">
        <v>1829</v>
      </c>
      <c r="X29" s="150" t="s">
        <v>1830</v>
      </c>
      <c r="Y29" s="150"/>
      <c r="Z29" s="150" t="s">
        <v>1829</v>
      </c>
      <c r="AA29" s="150"/>
      <c r="AB29" s="150" t="s">
        <v>1830</v>
      </c>
      <c r="AC29" s="150" t="s">
        <v>1829</v>
      </c>
      <c r="AD29" s="150"/>
      <c r="AE29" s="150" t="s">
        <v>1830</v>
      </c>
      <c r="AF29" s="150" t="s">
        <v>1829</v>
      </c>
      <c r="AG29" s="150"/>
      <c r="AH29" s="150" t="s">
        <v>1830</v>
      </c>
      <c r="AI29" s="150" t="s">
        <v>1829</v>
      </c>
      <c r="AJ29" s="150"/>
      <c r="AK29" s="150" t="s">
        <v>1830</v>
      </c>
      <c r="AL29" s="150" t="s">
        <v>1828</v>
      </c>
      <c r="AM29" s="150" t="s">
        <v>1829</v>
      </c>
      <c r="AN29" s="150" t="s">
        <v>1830</v>
      </c>
      <c r="AO29" s="150"/>
      <c r="AP29" s="150" t="s">
        <v>1829</v>
      </c>
      <c r="AQ29" s="150"/>
      <c r="AR29" s="150" t="s">
        <v>1830</v>
      </c>
      <c r="AS29" s="150" t="s">
        <v>1829</v>
      </c>
      <c r="AT29" s="150"/>
      <c r="AU29" s="150" t="s">
        <v>1830</v>
      </c>
      <c r="AV29" s="150" t="s">
        <v>1829</v>
      </c>
      <c r="AW29" s="150"/>
      <c r="AX29" s="150" t="s">
        <v>1830</v>
      </c>
      <c r="AY29" s="150" t="s">
        <v>1829</v>
      </c>
      <c r="AZ29" s="150"/>
      <c r="BA29" s="150" t="s">
        <v>1830</v>
      </c>
      <c r="BB29" s="150" t="s">
        <v>1828</v>
      </c>
      <c r="BC29" s="150" t="s">
        <v>1829</v>
      </c>
      <c r="BD29" s="150" t="s">
        <v>1830</v>
      </c>
      <c r="BE29" s="150"/>
      <c r="BF29" s="150" t="s">
        <v>1829</v>
      </c>
      <c r="BG29" s="150"/>
      <c r="BH29" s="150" t="s">
        <v>1830</v>
      </c>
      <c r="BI29" s="150" t="s">
        <v>1829</v>
      </c>
      <c r="BJ29" s="150"/>
      <c r="BK29" s="150" t="s">
        <v>1830</v>
      </c>
      <c r="BL29" s="150" t="s">
        <v>1829</v>
      </c>
      <c r="BM29" s="150"/>
      <c r="BN29" s="150" t="s">
        <v>1830</v>
      </c>
      <c r="BO29" s="150" t="s">
        <v>1829</v>
      </c>
      <c r="BP29" s="150"/>
      <c r="BQ29" s="150" t="s">
        <v>1830</v>
      </c>
      <c r="BR29" s="150" t="s">
        <v>1828</v>
      </c>
      <c r="BS29" s="150" t="s">
        <v>1829</v>
      </c>
      <c r="BT29" s="150" t="s">
        <v>1830</v>
      </c>
      <c r="BU29" s="150"/>
      <c r="BV29" s="150" t="s">
        <v>1829</v>
      </c>
      <c r="BW29" s="150"/>
      <c r="BX29" s="150" t="s">
        <v>1830</v>
      </c>
      <c r="BY29" s="150" t="s">
        <v>1829</v>
      </c>
      <c r="BZ29" s="150"/>
      <c r="CA29" s="150" t="s">
        <v>1830</v>
      </c>
      <c r="CB29" s="150" t="s">
        <v>1829</v>
      </c>
      <c r="CC29" s="150"/>
      <c r="CD29" s="150" t="s">
        <v>1830</v>
      </c>
      <c r="CE29" s="150" t="s">
        <v>1829</v>
      </c>
      <c r="CF29" s="150"/>
      <c r="CG29" s="150" t="s">
        <v>1830</v>
      </c>
      <c r="CH29" s="150" t="s">
        <v>1828</v>
      </c>
      <c r="CI29" s="150" t="s">
        <v>1829</v>
      </c>
      <c r="CJ29" s="150" t="s">
        <v>1830</v>
      </c>
      <c r="CK29" s="150"/>
      <c r="CL29" s="150" t="s">
        <v>1829</v>
      </c>
      <c r="CM29" s="150"/>
      <c r="CN29" s="150" t="s">
        <v>1830</v>
      </c>
      <c r="CO29" s="150" t="s">
        <v>1829</v>
      </c>
      <c r="CP29" s="150"/>
      <c r="CQ29" s="150" t="s">
        <v>1830</v>
      </c>
      <c r="CR29" s="150" t="s">
        <v>1829</v>
      </c>
      <c r="CS29" s="150"/>
      <c r="CT29" s="150" t="s">
        <v>1830</v>
      </c>
      <c r="CU29" s="150" t="s">
        <v>1829</v>
      </c>
      <c r="CV29" s="150"/>
      <c r="CW29" s="150" t="s">
        <v>1830</v>
      </c>
    </row>
    <row r="30" spans="1:101" x14ac:dyDescent="0.2">
      <c r="A30" s="22"/>
      <c r="B30" s="150"/>
      <c r="C30" s="150"/>
      <c r="D30" s="150"/>
      <c r="E30" s="150"/>
      <c r="F30" s="150"/>
      <c r="G30" s="150"/>
      <c r="H30" s="150"/>
      <c r="I30" s="40" t="s">
        <v>43</v>
      </c>
      <c r="J30" s="40" t="s">
        <v>440</v>
      </c>
      <c r="K30" s="40" t="s">
        <v>441</v>
      </c>
      <c r="L30" s="40" t="s">
        <v>442</v>
      </c>
      <c r="M30" s="40" t="s">
        <v>443</v>
      </c>
      <c r="N30" s="40" t="s">
        <v>444</v>
      </c>
      <c r="O30" s="40" t="s">
        <v>172</v>
      </c>
      <c r="P30" s="40" t="s">
        <v>445</v>
      </c>
      <c r="Q30" s="40" t="s">
        <v>446</v>
      </c>
      <c r="R30" s="40" t="s">
        <v>447</v>
      </c>
      <c r="S30" s="40" t="s">
        <v>448</v>
      </c>
      <c r="T30" s="40" t="s">
        <v>449</v>
      </c>
      <c r="U30" s="150"/>
      <c r="V30" s="150"/>
      <c r="W30" s="150"/>
      <c r="X30" s="150"/>
      <c r="Y30" s="150"/>
      <c r="Z30" s="40" t="s">
        <v>1831</v>
      </c>
      <c r="AA30" s="40" t="s">
        <v>259</v>
      </c>
      <c r="AB30" s="150"/>
      <c r="AC30" s="40" t="s">
        <v>1831</v>
      </c>
      <c r="AD30" s="40" t="s">
        <v>259</v>
      </c>
      <c r="AE30" s="150"/>
      <c r="AF30" s="40" t="s">
        <v>1831</v>
      </c>
      <c r="AG30" s="40" t="s">
        <v>259</v>
      </c>
      <c r="AH30" s="150"/>
      <c r="AI30" s="40" t="s">
        <v>1831</v>
      </c>
      <c r="AJ30" s="40" t="s">
        <v>259</v>
      </c>
      <c r="AK30" s="150"/>
      <c r="AL30" s="150"/>
      <c r="AM30" s="150"/>
      <c r="AN30" s="150"/>
      <c r="AO30" s="150"/>
      <c r="AP30" s="40" t="s">
        <v>1831</v>
      </c>
      <c r="AQ30" s="40" t="s">
        <v>259</v>
      </c>
      <c r="AR30" s="150"/>
      <c r="AS30" s="40" t="s">
        <v>1831</v>
      </c>
      <c r="AT30" s="40" t="s">
        <v>259</v>
      </c>
      <c r="AU30" s="150"/>
      <c r="AV30" s="40" t="s">
        <v>1831</v>
      </c>
      <c r="AW30" s="40" t="s">
        <v>259</v>
      </c>
      <c r="AX30" s="150"/>
      <c r="AY30" s="40" t="s">
        <v>1831</v>
      </c>
      <c r="AZ30" s="40" t="s">
        <v>259</v>
      </c>
      <c r="BA30" s="150"/>
      <c r="BB30" s="150"/>
      <c r="BC30" s="150"/>
      <c r="BD30" s="150"/>
      <c r="BE30" s="150"/>
      <c r="BF30" s="40" t="s">
        <v>1831</v>
      </c>
      <c r="BG30" s="40" t="s">
        <v>259</v>
      </c>
      <c r="BH30" s="150"/>
      <c r="BI30" s="40" t="s">
        <v>1831</v>
      </c>
      <c r="BJ30" s="40" t="s">
        <v>259</v>
      </c>
      <c r="BK30" s="150"/>
      <c r="BL30" s="40" t="s">
        <v>1831</v>
      </c>
      <c r="BM30" s="40" t="s">
        <v>259</v>
      </c>
      <c r="BN30" s="150"/>
      <c r="BO30" s="40" t="s">
        <v>1831</v>
      </c>
      <c r="BP30" s="40" t="s">
        <v>259</v>
      </c>
      <c r="BQ30" s="150"/>
      <c r="BR30" s="150"/>
      <c r="BS30" s="150"/>
      <c r="BT30" s="150"/>
      <c r="BU30" s="150"/>
      <c r="BV30" s="40" t="s">
        <v>1831</v>
      </c>
      <c r="BW30" s="40" t="s">
        <v>259</v>
      </c>
      <c r="BX30" s="150"/>
      <c r="BY30" s="40" t="s">
        <v>1831</v>
      </c>
      <c r="BZ30" s="40" t="s">
        <v>259</v>
      </c>
      <c r="CA30" s="150"/>
      <c r="CB30" s="40" t="s">
        <v>1831</v>
      </c>
      <c r="CC30" s="40" t="s">
        <v>259</v>
      </c>
      <c r="CD30" s="150"/>
      <c r="CE30" s="40" t="s">
        <v>1831</v>
      </c>
      <c r="CF30" s="40" t="s">
        <v>259</v>
      </c>
      <c r="CG30" s="150"/>
      <c r="CH30" s="150"/>
      <c r="CI30" s="150"/>
      <c r="CJ30" s="150"/>
      <c r="CK30" s="150"/>
      <c r="CL30" s="40" t="s">
        <v>1831</v>
      </c>
      <c r="CM30" s="40" t="s">
        <v>259</v>
      </c>
      <c r="CN30" s="150"/>
      <c r="CO30" s="40" t="s">
        <v>1831</v>
      </c>
      <c r="CP30" s="40" t="s">
        <v>259</v>
      </c>
      <c r="CQ30" s="150"/>
      <c r="CR30" s="40" t="s">
        <v>1831</v>
      </c>
      <c r="CS30" s="40" t="s">
        <v>259</v>
      </c>
      <c r="CT30" s="150"/>
      <c r="CU30" s="40" t="s">
        <v>1831</v>
      </c>
      <c r="CV30" s="40" t="s">
        <v>259</v>
      </c>
      <c r="CW30" s="150"/>
    </row>
    <row r="31" spans="1:101" hidden="1" x14ac:dyDescent="0.2"/>
    <row r="32" spans="1:101" hidden="1" x14ac:dyDescent="0.2"/>
    <row r="33" spans="1:101" hidden="1" x14ac:dyDescent="0.2"/>
    <row r="34" spans="1:101" x14ac:dyDescent="0.2">
      <c r="A34" s="22"/>
      <c r="B34" s="40">
        <v>1</v>
      </c>
      <c r="C34" s="40">
        <v>2</v>
      </c>
      <c r="D34" s="40">
        <v>3</v>
      </c>
      <c r="E34" s="40">
        <v>4</v>
      </c>
      <c r="F34" s="40">
        <v>5</v>
      </c>
      <c r="G34" s="40">
        <v>6</v>
      </c>
      <c r="H34" s="40">
        <v>7</v>
      </c>
      <c r="I34" s="40">
        <v>8</v>
      </c>
      <c r="J34" s="40">
        <v>9</v>
      </c>
      <c r="K34" s="40">
        <v>10</v>
      </c>
      <c r="L34" s="40">
        <v>11</v>
      </c>
      <c r="M34" s="40">
        <v>12</v>
      </c>
      <c r="N34" s="40">
        <v>13</v>
      </c>
      <c r="O34" s="40">
        <v>14</v>
      </c>
      <c r="P34" s="40">
        <v>15</v>
      </c>
      <c r="Q34" s="40">
        <v>16</v>
      </c>
      <c r="R34" s="40">
        <v>17</v>
      </c>
      <c r="S34" s="40">
        <v>18</v>
      </c>
      <c r="T34" s="40">
        <v>19</v>
      </c>
      <c r="U34" s="40">
        <v>20</v>
      </c>
      <c r="V34" s="40">
        <v>21</v>
      </c>
      <c r="W34" s="40">
        <v>22</v>
      </c>
      <c r="X34" s="40">
        <v>23</v>
      </c>
      <c r="Y34" s="40">
        <v>24</v>
      </c>
      <c r="Z34" s="40">
        <v>25</v>
      </c>
      <c r="AA34" s="40">
        <v>26</v>
      </c>
      <c r="AB34" s="40">
        <v>27</v>
      </c>
      <c r="AC34" s="40">
        <v>28</v>
      </c>
      <c r="AD34" s="40">
        <v>29</v>
      </c>
      <c r="AE34" s="40">
        <v>30</v>
      </c>
      <c r="AF34" s="40">
        <v>31</v>
      </c>
      <c r="AG34" s="40">
        <v>32</v>
      </c>
      <c r="AH34" s="40">
        <v>33</v>
      </c>
      <c r="AI34" s="40">
        <v>34</v>
      </c>
      <c r="AJ34" s="40">
        <v>35</v>
      </c>
      <c r="AK34" s="40">
        <v>36</v>
      </c>
      <c r="AL34" s="40">
        <v>37</v>
      </c>
      <c r="AM34" s="40">
        <v>38</v>
      </c>
      <c r="AN34" s="40">
        <v>39</v>
      </c>
      <c r="AO34" s="40">
        <v>40</v>
      </c>
      <c r="AP34" s="40">
        <v>41</v>
      </c>
      <c r="AQ34" s="40">
        <v>42</v>
      </c>
      <c r="AR34" s="40">
        <v>43</v>
      </c>
      <c r="AS34" s="40">
        <v>44</v>
      </c>
      <c r="AT34" s="40">
        <v>45</v>
      </c>
      <c r="AU34" s="40">
        <v>46</v>
      </c>
      <c r="AV34" s="40">
        <v>47</v>
      </c>
      <c r="AW34" s="40">
        <v>48</v>
      </c>
      <c r="AX34" s="40">
        <v>49</v>
      </c>
      <c r="AY34" s="40">
        <v>50</v>
      </c>
      <c r="AZ34" s="40">
        <v>51</v>
      </c>
      <c r="BA34" s="40">
        <v>52</v>
      </c>
      <c r="BB34" s="40">
        <v>53</v>
      </c>
      <c r="BC34" s="40">
        <v>54</v>
      </c>
      <c r="BD34" s="40">
        <v>55</v>
      </c>
      <c r="BE34" s="40">
        <v>56</v>
      </c>
      <c r="BF34" s="40">
        <v>57</v>
      </c>
      <c r="BG34" s="40">
        <v>58</v>
      </c>
      <c r="BH34" s="40">
        <v>59</v>
      </c>
      <c r="BI34" s="40">
        <v>60</v>
      </c>
      <c r="BJ34" s="40">
        <v>61</v>
      </c>
      <c r="BK34" s="40">
        <v>62</v>
      </c>
      <c r="BL34" s="40">
        <v>63</v>
      </c>
      <c r="BM34" s="40">
        <v>64</v>
      </c>
      <c r="BN34" s="40">
        <v>65</v>
      </c>
      <c r="BO34" s="40">
        <v>66</v>
      </c>
      <c r="BP34" s="40">
        <v>67</v>
      </c>
      <c r="BQ34" s="40">
        <v>68</v>
      </c>
      <c r="BR34" s="40">
        <v>69</v>
      </c>
      <c r="BS34" s="40">
        <v>70</v>
      </c>
      <c r="BT34" s="40">
        <v>71</v>
      </c>
      <c r="BU34" s="40">
        <v>72</v>
      </c>
      <c r="BV34" s="40">
        <v>73</v>
      </c>
      <c r="BW34" s="40">
        <v>74</v>
      </c>
      <c r="BX34" s="40">
        <v>75</v>
      </c>
      <c r="BY34" s="40">
        <v>76</v>
      </c>
      <c r="BZ34" s="40">
        <v>77</v>
      </c>
      <c r="CA34" s="40">
        <v>78</v>
      </c>
      <c r="CB34" s="40">
        <v>79</v>
      </c>
      <c r="CC34" s="40">
        <v>80</v>
      </c>
      <c r="CD34" s="40">
        <v>81</v>
      </c>
      <c r="CE34" s="40">
        <v>82</v>
      </c>
      <c r="CF34" s="40">
        <v>83</v>
      </c>
      <c r="CG34" s="40">
        <v>84</v>
      </c>
      <c r="CH34" s="40">
        <v>85</v>
      </c>
      <c r="CI34" s="40">
        <v>86</v>
      </c>
      <c r="CJ34" s="40">
        <v>87</v>
      </c>
      <c r="CK34" s="40">
        <v>88</v>
      </c>
      <c r="CL34" s="40">
        <v>89</v>
      </c>
      <c r="CM34" s="40">
        <v>90</v>
      </c>
      <c r="CN34" s="40">
        <v>91</v>
      </c>
      <c r="CO34" s="40">
        <v>92</v>
      </c>
      <c r="CP34" s="40">
        <v>93</v>
      </c>
      <c r="CQ34" s="40">
        <v>94</v>
      </c>
      <c r="CR34" s="40">
        <v>95</v>
      </c>
      <c r="CS34" s="40">
        <v>96</v>
      </c>
      <c r="CT34" s="40">
        <v>97</v>
      </c>
      <c r="CU34" s="40">
        <v>98</v>
      </c>
      <c r="CV34" s="40">
        <v>99</v>
      </c>
      <c r="CW34" s="40">
        <v>100</v>
      </c>
    </row>
    <row r="35" spans="1:101" x14ac:dyDescent="0.2">
      <c r="A35" s="22"/>
      <c r="B35" s="28"/>
      <c r="C35" s="135" t="s">
        <v>450</v>
      </c>
      <c r="D35" s="135"/>
      <c r="E35" s="135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14"/>
      <c r="W35" s="14"/>
      <c r="X35" s="14"/>
      <c r="Y35" s="28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28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28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28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28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</row>
    <row r="36" spans="1:101" hidden="1" x14ac:dyDescent="0.2"/>
    <row r="37" spans="1:101" x14ac:dyDescent="0.2">
      <c r="A37" s="22"/>
      <c r="B37" s="28"/>
      <c r="C37" s="135" t="s">
        <v>451</v>
      </c>
      <c r="D37" s="135"/>
      <c r="E37" s="135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14"/>
      <c r="W37" s="14"/>
      <c r="X37" s="14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14"/>
      <c r="AM37" s="14"/>
      <c r="AN37" s="14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14"/>
      <c r="BC37" s="14"/>
      <c r="BD37" s="14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14"/>
      <c r="BS37" s="14"/>
      <c r="BT37" s="14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14"/>
      <c r="CI37" s="14"/>
      <c r="CJ37" s="14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</row>
    <row r="38" spans="1:101" hidden="1" x14ac:dyDescent="0.2"/>
  </sheetData>
  <mergeCells count="108">
    <mergeCell ref="CR29:CS29"/>
    <mergeCell ref="CT29:CT30"/>
    <mergeCell ref="CU29:CV29"/>
    <mergeCell ref="CW29:CW30"/>
    <mergeCell ref="C35:E35"/>
    <mergeCell ref="C37:E37"/>
    <mergeCell ref="CE29:CF29"/>
    <mergeCell ref="CG29:CG30"/>
    <mergeCell ref="CH29:CH30"/>
    <mergeCell ref="CI29:CI30"/>
    <mergeCell ref="CJ29:CJ30"/>
    <mergeCell ref="CL29:CM29"/>
    <mergeCell ref="CN29:CN30"/>
    <mergeCell ref="CO29:CP29"/>
    <mergeCell ref="CQ29:CQ30"/>
    <mergeCell ref="O28:Q29"/>
    <mergeCell ref="R28:T29"/>
    <mergeCell ref="U28:U30"/>
    <mergeCell ref="V28:X28"/>
    <mergeCell ref="Y28:Y30"/>
    <mergeCell ref="Z28:AB28"/>
    <mergeCell ref="AC28:AE28"/>
    <mergeCell ref="AF28:AH28"/>
    <mergeCell ref="AI28:AK28"/>
    <mergeCell ref="CH28:CJ28"/>
    <mergeCell ref="CK28:CK30"/>
    <mergeCell ref="CL28:CN28"/>
    <mergeCell ref="CO28:CQ28"/>
    <mergeCell ref="CR28:CT28"/>
    <mergeCell ref="CU28:CW28"/>
    <mergeCell ref="V29:V30"/>
    <mergeCell ref="W29:W30"/>
    <mergeCell ref="X29:X30"/>
    <mergeCell ref="Z29:AA29"/>
    <mergeCell ref="AB29:AB30"/>
    <mergeCell ref="AC29:AD29"/>
    <mergeCell ref="AE29:AE30"/>
    <mergeCell ref="AF29:AG29"/>
    <mergeCell ref="AH29:AH30"/>
    <mergeCell ref="AI29:AJ29"/>
    <mergeCell ref="AK29:AK30"/>
    <mergeCell ref="AL29:AL30"/>
    <mergeCell ref="AM29:AM30"/>
    <mergeCell ref="AN29:AN30"/>
    <mergeCell ref="AP29:AQ29"/>
    <mergeCell ref="AR29:AR30"/>
    <mergeCell ref="AS29:AT29"/>
    <mergeCell ref="AU29:AU30"/>
    <mergeCell ref="BI28:BK28"/>
    <mergeCell ref="BL28:BN28"/>
    <mergeCell ref="BO28:BQ28"/>
    <mergeCell ref="BR28:BT28"/>
    <mergeCell ref="BU28:BU30"/>
    <mergeCell ref="BV28:BX28"/>
    <mergeCell ref="BY28:CA28"/>
    <mergeCell ref="CB28:CD28"/>
    <mergeCell ref="CE28:CG28"/>
    <mergeCell ref="BI29:BJ29"/>
    <mergeCell ref="BK29:BK30"/>
    <mergeCell ref="BL29:BM29"/>
    <mergeCell ref="BN29:BN30"/>
    <mergeCell ref="BO29:BP29"/>
    <mergeCell ref="BQ29:BQ30"/>
    <mergeCell ref="BR29:BR30"/>
    <mergeCell ref="BS29:BS30"/>
    <mergeCell ref="BT29:BT30"/>
    <mergeCell ref="BV29:BW29"/>
    <mergeCell ref="BX29:BX30"/>
    <mergeCell ref="BY29:BZ29"/>
    <mergeCell ref="CA29:CA30"/>
    <mergeCell ref="CB29:CC29"/>
    <mergeCell ref="CD29:CD30"/>
    <mergeCell ref="AL28:AN28"/>
    <mergeCell ref="AO28:AO30"/>
    <mergeCell ref="AP28:AR28"/>
    <mergeCell ref="AS28:AU28"/>
    <mergeCell ref="AV28:AX28"/>
    <mergeCell ref="AY28:BA28"/>
    <mergeCell ref="BB28:BD28"/>
    <mergeCell ref="BE28:BE30"/>
    <mergeCell ref="BF28:BH28"/>
    <mergeCell ref="AV29:AW29"/>
    <mergeCell ref="AX29:AX30"/>
    <mergeCell ref="AY29:AZ29"/>
    <mergeCell ref="BA29:BA30"/>
    <mergeCell ref="BB29:BB30"/>
    <mergeCell ref="BC29:BC30"/>
    <mergeCell ref="BD29:BD30"/>
    <mergeCell ref="BF29:BG29"/>
    <mergeCell ref="BH29:BH30"/>
    <mergeCell ref="B10:J10"/>
    <mergeCell ref="B28:B30"/>
    <mergeCell ref="C28:C30"/>
    <mergeCell ref="D28:D30"/>
    <mergeCell ref="E28:E30"/>
    <mergeCell ref="F28:F30"/>
    <mergeCell ref="G28:G30"/>
    <mergeCell ref="H28:H30"/>
    <mergeCell ref="I28:N29"/>
    <mergeCell ref="B1:J1"/>
    <mergeCell ref="B2:J2"/>
    <mergeCell ref="B3:J3"/>
    <mergeCell ref="B4:J4"/>
    <mergeCell ref="B5:J5"/>
    <mergeCell ref="B6:J6"/>
    <mergeCell ref="B7:J7"/>
    <mergeCell ref="B8:J8"/>
    <mergeCell ref="B9:J9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topLeftCell="N1" zoomScaleNormal="100" zoomScalePageLayoutView="60" workbookViewId="0">
      <selection activeCell="U52" sqref="U52"/>
    </sheetView>
  </sheetViews>
  <sheetFormatPr defaultColWidth="8.85546875" defaultRowHeight="12.75" x14ac:dyDescent="0.2"/>
  <cols>
    <col min="1" max="1" width="0" style="17" hidden="1" customWidth="1"/>
    <col min="2" max="1025" width="11.5703125" style="17"/>
    <col min="1026" max="16384" width="8.85546875" style="17"/>
  </cols>
  <sheetData>
    <row r="1" spans="1:31" x14ac:dyDescent="0.2">
      <c r="A1" s="32"/>
      <c r="B1" s="149" t="s">
        <v>1832</v>
      </c>
      <c r="C1" s="149"/>
      <c r="D1" s="149"/>
      <c r="E1" s="149"/>
      <c r="F1" s="149"/>
      <c r="G1" s="149"/>
      <c r="H1" s="149"/>
      <c r="I1" s="149"/>
      <c r="J1" s="149"/>
      <c r="R1" s="90"/>
      <c r="S1" s="90"/>
      <c r="T1" s="90"/>
      <c r="U1" s="90"/>
      <c r="V1" s="100"/>
      <c r="W1" s="100"/>
      <c r="X1" s="100"/>
      <c r="Y1" s="100"/>
      <c r="Z1" s="100"/>
      <c r="AA1" s="100"/>
      <c r="AB1" s="100"/>
      <c r="AC1" s="100"/>
      <c r="AD1" s="90"/>
      <c r="AE1" s="100"/>
    </row>
    <row r="2" spans="1:31" ht="12" customHeight="1" x14ac:dyDescent="0.2">
      <c r="A2" s="32"/>
      <c r="B2" s="145" t="s">
        <v>2</v>
      </c>
      <c r="C2" s="145"/>
      <c r="D2" s="145"/>
      <c r="E2" s="145"/>
      <c r="F2" s="145"/>
      <c r="G2" s="145"/>
      <c r="H2" s="145"/>
      <c r="I2" s="145"/>
      <c r="J2" s="145"/>
      <c r="R2" s="90"/>
      <c r="S2" s="90"/>
      <c r="T2" s="90"/>
      <c r="U2" s="90"/>
      <c r="V2" s="100"/>
      <c r="W2" s="100"/>
      <c r="X2" s="100"/>
      <c r="Y2" s="100"/>
      <c r="Z2" s="100"/>
      <c r="AA2" s="100"/>
      <c r="AB2" s="100"/>
      <c r="AC2" s="100"/>
      <c r="AD2" s="90"/>
      <c r="AE2" s="100"/>
    </row>
    <row r="3" spans="1:31" ht="12" customHeight="1" x14ac:dyDescent="0.2">
      <c r="A3" s="32"/>
      <c r="B3" s="145" t="s">
        <v>3</v>
      </c>
      <c r="C3" s="145"/>
      <c r="D3" s="145"/>
      <c r="E3" s="145"/>
      <c r="F3" s="145"/>
      <c r="G3" s="145"/>
      <c r="H3" s="145"/>
      <c r="I3" s="145"/>
      <c r="J3" s="145"/>
      <c r="R3" s="90"/>
      <c r="S3" s="90"/>
      <c r="T3" s="90"/>
      <c r="U3" s="90"/>
      <c r="V3" s="100"/>
      <c r="W3" s="100"/>
      <c r="X3" s="100"/>
      <c r="Y3" s="100"/>
      <c r="Z3" s="100"/>
      <c r="AA3" s="100"/>
      <c r="AB3" s="100"/>
      <c r="AC3" s="100"/>
      <c r="AD3" s="90"/>
      <c r="AE3" s="100"/>
    </row>
    <row r="4" spans="1:31" ht="12" customHeight="1" x14ac:dyDescent="0.2">
      <c r="A4" s="32"/>
      <c r="B4" s="145" t="s">
        <v>4</v>
      </c>
      <c r="C4" s="145"/>
      <c r="D4" s="145"/>
      <c r="E4" s="145"/>
      <c r="F4" s="145"/>
      <c r="G4" s="145"/>
      <c r="H4" s="145"/>
      <c r="I4" s="145"/>
      <c r="J4" s="145"/>
      <c r="R4" s="90"/>
      <c r="S4" s="90"/>
      <c r="T4" s="90"/>
      <c r="U4" s="90"/>
      <c r="V4" s="100"/>
      <c r="W4" s="100"/>
      <c r="X4" s="100"/>
      <c r="Y4" s="100"/>
      <c r="Z4" s="100"/>
      <c r="AA4" s="100"/>
      <c r="AB4" s="100"/>
      <c r="AC4" s="100"/>
      <c r="AD4" s="90"/>
      <c r="AE4" s="100"/>
    </row>
    <row r="5" spans="1:31" ht="12" customHeight="1" x14ac:dyDescent="0.2">
      <c r="A5" s="32"/>
      <c r="B5" s="145" t="s">
        <v>5</v>
      </c>
      <c r="C5" s="145"/>
      <c r="D5" s="145"/>
      <c r="E5" s="145"/>
      <c r="F5" s="145"/>
      <c r="G5" s="145"/>
      <c r="H5" s="145"/>
      <c r="I5" s="145"/>
      <c r="J5" s="145"/>
      <c r="R5" s="90"/>
      <c r="S5" s="90"/>
      <c r="T5" s="90"/>
      <c r="U5" s="90"/>
      <c r="V5" s="100"/>
      <c r="W5" s="100"/>
      <c r="X5" s="100"/>
      <c r="Y5" s="100"/>
      <c r="Z5" s="100"/>
      <c r="AA5" s="100"/>
      <c r="AB5" s="100"/>
      <c r="AC5" s="100"/>
      <c r="AD5" s="90"/>
      <c r="AE5" s="100"/>
    </row>
    <row r="6" spans="1:31" ht="12" customHeight="1" x14ac:dyDescent="0.2">
      <c r="A6" s="32"/>
      <c r="B6" s="145" t="s">
        <v>6</v>
      </c>
      <c r="C6" s="145"/>
      <c r="D6" s="145"/>
      <c r="E6" s="145"/>
      <c r="F6" s="145"/>
      <c r="G6" s="145"/>
      <c r="H6" s="145"/>
      <c r="I6" s="145"/>
      <c r="J6" s="145"/>
      <c r="R6" s="90"/>
      <c r="S6" s="90"/>
      <c r="T6" s="90"/>
      <c r="U6" s="90"/>
      <c r="V6" s="100"/>
      <c r="W6" s="100"/>
      <c r="X6" s="100"/>
      <c r="Y6" s="100"/>
      <c r="Z6" s="100"/>
      <c r="AA6" s="100"/>
      <c r="AB6" s="100"/>
      <c r="AC6" s="100"/>
      <c r="AD6" s="90"/>
      <c r="AE6" s="100"/>
    </row>
    <row r="7" spans="1:31" ht="12" customHeight="1" x14ac:dyDescent="0.2">
      <c r="A7" s="32"/>
      <c r="B7" s="145" t="s">
        <v>7</v>
      </c>
      <c r="C7" s="145"/>
      <c r="D7" s="145"/>
      <c r="E7" s="145"/>
      <c r="F7" s="145"/>
      <c r="G7" s="145"/>
      <c r="H7" s="145"/>
      <c r="I7" s="145"/>
      <c r="J7" s="145"/>
      <c r="R7" s="90"/>
      <c r="S7" s="90"/>
      <c r="T7" s="90"/>
      <c r="U7" s="90"/>
      <c r="V7" s="100"/>
      <c r="W7" s="100"/>
      <c r="X7" s="100"/>
      <c r="Y7" s="100"/>
      <c r="Z7" s="100"/>
      <c r="AA7" s="100"/>
      <c r="AB7" s="100"/>
      <c r="AC7" s="100"/>
      <c r="AD7" s="90"/>
      <c r="AE7" s="100"/>
    </row>
    <row r="8" spans="1:31" x14ac:dyDescent="0.2">
      <c r="A8" s="32"/>
      <c r="B8" s="145"/>
      <c r="C8" s="145"/>
      <c r="D8" s="145"/>
      <c r="E8" s="145"/>
      <c r="F8" s="145"/>
      <c r="G8" s="145"/>
      <c r="H8" s="145"/>
      <c r="I8" s="145"/>
      <c r="J8" s="145"/>
      <c r="R8" s="90"/>
      <c r="S8" s="90"/>
      <c r="T8" s="90"/>
      <c r="U8" s="90"/>
      <c r="V8" s="100"/>
      <c r="W8" s="100"/>
      <c r="X8" s="100"/>
      <c r="Y8" s="100"/>
      <c r="Z8" s="100"/>
      <c r="AA8" s="100"/>
      <c r="AB8" s="100"/>
      <c r="AC8" s="100"/>
      <c r="AD8" s="90"/>
      <c r="AE8" s="100"/>
    </row>
    <row r="9" spans="1:31" x14ac:dyDescent="0.2">
      <c r="A9" s="32"/>
      <c r="B9" s="154" t="s">
        <v>1833</v>
      </c>
      <c r="C9" s="154"/>
      <c r="D9" s="154"/>
      <c r="E9" s="154"/>
      <c r="F9" s="154"/>
      <c r="G9" s="154"/>
      <c r="H9" s="154"/>
      <c r="I9" s="154"/>
      <c r="J9" s="154"/>
      <c r="R9" s="90"/>
      <c r="S9" s="90"/>
      <c r="T9" s="90"/>
      <c r="U9" s="90"/>
      <c r="V9" s="100"/>
      <c r="W9" s="100"/>
      <c r="X9" s="100"/>
      <c r="Y9" s="100"/>
      <c r="Z9" s="100"/>
      <c r="AA9" s="100"/>
      <c r="AB9" s="100"/>
      <c r="AC9" s="100"/>
      <c r="AD9" s="90"/>
      <c r="AE9" s="100"/>
    </row>
    <row r="10" spans="1:31" x14ac:dyDescent="0.2">
      <c r="A10" s="36"/>
      <c r="B10" s="155"/>
      <c r="C10" s="155"/>
      <c r="D10" s="155"/>
      <c r="E10" s="155"/>
      <c r="F10" s="155"/>
      <c r="G10" s="155"/>
      <c r="H10" s="155"/>
      <c r="I10" s="155"/>
      <c r="J10" s="155"/>
      <c r="R10" s="90"/>
      <c r="S10" s="90"/>
      <c r="T10" s="90"/>
      <c r="U10" s="90"/>
      <c r="V10" s="100"/>
      <c r="W10" s="100"/>
      <c r="X10" s="100"/>
      <c r="Y10" s="100"/>
      <c r="Z10" s="100"/>
      <c r="AA10" s="100"/>
      <c r="AB10" s="100"/>
      <c r="AC10" s="100"/>
      <c r="AD10" s="90"/>
      <c r="AE10" s="100"/>
    </row>
    <row r="11" spans="1:31" hidden="1" x14ac:dyDescent="0.2"/>
    <row r="12" spans="1:31" hidden="1" x14ac:dyDescent="0.2"/>
    <row r="13" spans="1:31" hidden="1" x14ac:dyDescent="0.2"/>
    <row r="14" spans="1:31" hidden="1" x14ac:dyDescent="0.2"/>
    <row r="15" spans="1:31" hidden="1" x14ac:dyDescent="0.2"/>
    <row r="16" spans="1:31" hidden="1" x14ac:dyDescent="0.2"/>
    <row r="17" spans="1:29" hidden="1" x14ac:dyDescent="0.2"/>
    <row r="18" spans="1:29" hidden="1" x14ac:dyDescent="0.2"/>
    <row r="19" spans="1:29" hidden="1" x14ac:dyDescent="0.2"/>
    <row r="20" spans="1:29" hidden="1" x14ac:dyDescent="0.2"/>
    <row r="21" spans="1:29" hidden="1" x14ac:dyDescent="0.2"/>
    <row r="22" spans="1:29" hidden="1" x14ac:dyDescent="0.2"/>
    <row r="23" spans="1:29" hidden="1" x14ac:dyDescent="0.2"/>
    <row r="24" spans="1:29" hidden="1" x14ac:dyDescent="0.2"/>
    <row r="25" spans="1:29" hidden="1" x14ac:dyDescent="0.2"/>
    <row r="26" spans="1:29" hidden="1" x14ac:dyDescent="0.2"/>
    <row r="27" spans="1:29" hidden="1" x14ac:dyDescent="0.2"/>
    <row r="28" spans="1:29" x14ac:dyDescent="0.2">
      <c r="A28" s="22"/>
      <c r="B28" s="150" t="s">
        <v>464</v>
      </c>
      <c r="C28" s="150" t="s">
        <v>465</v>
      </c>
      <c r="D28" s="150" t="s">
        <v>137</v>
      </c>
      <c r="E28" s="150" t="s">
        <v>140</v>
      </c>
      <c r="F28" s="150"/>
      <c r="G28" s="150"/>
      <c r="H28" s="150"/>
      <c r="I28" s="150"/>
      <c r="J28" s="150" t="s">
        <v>141</v>
      </c>
      <c r="K28" s="150"/>
      <c r="L28" s="150"/>
      <c r="M28" s="150"/>
      <c r="N28" s="150"/>
      <c r="O28" s="150" t="s">
        <v>91</v>
      </c>
      <c r="P28" s="150"/>
      <c r="Q28" s="150"/>
      <c r="R28" s="150"/>
      <c r="S28" s="150"/>
      <c r="T28" s="150" t="s">
        <v>92</v>
      </c>
      <c r="U28" s="150"/>
      <c r="V28" s="150"/>
      <c r="W28" s="150"/>
      <c r="X28" s="150"/>
      <c r="Y28" s="150" t="s">
        <v>93</v>
      </c>
      <c r="Z28" s="150"/>
      <c r="AA28" s="150"/>
      <c r="AB28" s="150"/>
      <c r="AC28" s="150"/>
    </row>
    <row r="29" spans="1:29" x14ac:dyDescent="0.2">
      <c r="A29" s="22"/>
      <c r="B29" s="150"/>
      <c r="C29" s="150"/>
      <c r="D29" s="150"/>
      <c r="E29" s="150" t="s">
        <v>1834</v>
      </c>
      <c r="F29" s="150"/>
      <c r="G29" s="150"/>
      <c r="H29" s="150"/>
      <c r="I29" s="150"/>
      <c r="J29" s="150" t="s">
        <v>1834</v>
      </c>
      <c r="K29" s="150"/>
      <c r="L29" s="150"/>
      <c r="M29" s="150"/>
      <c r="N29" s="150"/>
      <c r="O29" s="150" t="s">
        <v>1834</v>
      </c>
      <c r="P29" s="150"/>
      <c r="Q29" s="150"/>
      <c r="R29" s="150"/>
      <c r="S29" s="150"/>
      <c r="T29" s="150" t="s">
        <v>1834</v>
      </c>
      <c r="U29" s="150"/>
      <c r="V29" s="150"/>
      <c r="W29" s="150"/>
      <c r="X29" s="150"/>
      <c r="Y29" s="150" t="s">
        <v>1834</v>
      </c>
      <c r="Z29" s="150"/>
      <c r="AA29" s="150"/>
      <c r="AB29" s="150"/>
      <c r="AC29" s="150"/>
    </row>
    <row r="30" spans="1:29" x14ac:dyDescent="0.2">
      <c r="A30" s="22"/>
      <c r="B30" s="150"/>
      <c r="C30" s="150"/>
      <c r="D30" s="150"/>
      <c r="E30" s="40" t="s">
        <v>1835</v>
      </c>
      <c r="F30" s="40" t="s">
        <v>468</v>
      </c>
      <c r="G30" s="40" t="s">
        <v>469</v>
      </c>
      <c r="H30" s="40" t="s">
        <v>470</v>
      </c>
      <c r="I30" s="40" t="s">
        <v>471</v>
      </c>
      <c r="J30" s="40" t="s">
        <v>1835</v>
      </c>
      <c r="K30" s="40" t="s">
        <v>468</v>
      </c>
      <c r="L30" s="40" t="s">
        <v>469</v>
      </c>
      <c r="M30" s="40" t="s">
        <v>470</v>
      </c>
      <c r="N30" s="40" t="s">
        <v>471</v>
      </c>
      <c r="O30" s="40" t="s">
        <v>1835</v>
      </c>
      <c r="P30" s="40" t="s">
        <v>468</v>
      </c>
      <c r="Q30" s="40" t="s">
        <v>469</v>
      </c>
      <c r="R30" s="40" t="s">
        <v>470</v>
      </c>
      <c r="S30" s="40" t="s">
        <v>471</v>
      </c>
      <c r="T30" s="40" t="s">
        <v>1835</v>
      </c>
      <c r="U30" s="40" t="s">
        <v>468</v>
      </c>
      <c r="V30" s="40" t="s">
        <v>469</v>
      </c>
      <c r="W30" s="40" t="s">
        <v>470</v>
      </c>
      <c r="X30" s="40" t="s">
        <v>471</v>
      </c>
      <c r="Y30" s="40" t="s">
        <v>1835</v>
      </c>
      <c r="Z30" s="40" t="s">
        <v>468</v>
      </c>
      <c r="AA30" s="40" t="s">
        <v>469</v>
      </c>
      <c r="AB30" s="40" t="s">
        <v>470</v>
      </c>
      <c r="AC30" s="40" t="s">
        <v>471</v>
      </c>
    </row>
    <row r="31" spans="1:29" hidden="1" x14ac:dyDescent="0.2"/>
    <row r="32" spans="1:29" hidden="1" x14ac:dyDescent="0.2"/>
    <row r="33" spans="1:29" hidden="1" x14ac:dyDescent="0.2"/>
    <row r="34" spans="1:29" x14ac:dyDescent="0.2">
      <c r="A34" s="22"/>
      <c r="B34" s="40">
        <v>1</v>
      </c>
      <c r="C34" s="40">
        <v>2</v>
      </c>
      <c r="D34" s="40">
        <v>3</v>
      </c>
      <c r="E34" s="40">
        <v>4</v>
      </c>
      <c r="F34" s="40">
        <v>5</v>
      </c>
      <c r="G34" s="40">
        <v>6</v>
      </c>
      <c r="H34" s="40">
        <v>7</v>
      </c>
      <c r="I34" s="40">
        <v>8</v>
      </c>
      <c r="J34" s="40">
        <v>9</v>
      </c>
      <c r="K34" s="40">
        <v>10</v>
      </c>
      <c r="L34" s="40">
        <v>11</v>
      </c>
      <c r="M34" s="40">
        <v>12</v>
      </c>
      <c r="N34" s="40">
        <v>13</v>
      </c>
      <c r="O34" s="40">
        <v>14</v>
      </c>
      <c r="P34" s="40">
        <v>15</v>
      </c>
      <c r="Q34" s="40">
        <v>16</v>
      </c>
      <c r="R34" s="40">
        <v>17</v>
      </c>
      <c r="S34" s="40">
        <v>18</v>
      </c>
      <c r="T34" s="40">
        <v>19</v>
      </c>
      <c r="U34" s="40">
        <v>20</v>
      </c>
      <c r="V34" s="40">
        <v>21</v>
      </c>
      <c r="W34" s="40">
        <v>22</v>
      </c>
      <c r="X34" s="40">
        <v>23</v>
      </c>
      <c r="Y34" s="40">
        <v>24</v>
      </c>
      <c r="Z34" s="40">
        <v>25</v>
      </c>
      <c r="AA34" s="40">
        <v>26</v>
      </c>
      <c r="AB34" s="40">
        <v>27</v>
      </c>
      <c r="AC34" s="40">
        <v>28</v>
      </c>
    </row>
    <row r="35" spans="1:29" x14ac:dyDescent="0.2">
      <c r="A35" s="22"/>
      <c r="B35" s="28">
        <v>1</v>
      </c>
      <c r="C35" s="14" t="s">
        <v>1836</v>
      </c>
      <c r="D35" s="28" t="s">
        <v>272</v>
      </c>
      <c r="E35" s="31"/>
      <c r="F35" s="27"/>
      <c r="G35" s="27"/>
      <c r="H35" s="27"/>
      <c r="I35" s="27"/>
      <c r="J35" s="31"/>
      <c r="K35" s="27"/>
      <c r="L35" s="27"/>
      <c r="M35" s="27"/>
      <c r="N35" s="27"/>
      <c r="O35" s="31"/>
      <c r="P35" s="27"/>
      <c r="Q35" s="27"/>
      <c r="R35" s="27"/>
      <c r="S35" s="27"/>
      <c r="T35" s="31"/>
      <c r="U35" s="27"/>
      <c r="V35" s="27"/>
      <c r="W35" s="27"/>
      <c r="X35" s="27"/>
      <c r="Y35" s="31"/>
      <c r="Z35" s="27"/>
      <c r="AA35" s="27"/>
      <c r="AB35" s="27"/>
      <c r="AC35" s="27"/>
    </row>
    <row r="36" spans="1:29" x14ac:dyDescent="0.2">
      <c r="A36" s="22"/>
      <c r="B36" s="28">
        <v>2</v>
      </c>
      <c r="C36" s="14" t="s">
        <v>1837</v>
      </c>
      <c r="D36" s="28" t="s">
        <v>272</v>
      </c>
      <c r="E36" s="31"/>
      <c r="F36" s="43"/>
      <c r="G36" s="43"/>
      <c r="H36" s="43"/>
      <c r="I36" s="43"/>
      <c r="J36" s="31"/>
      <c r="K36" s="43"/>
      <c r="L36" s="43"/>
      <c r="M36" s="43"/>
      <c r="N36" s="43"/>
      <c r="O36" s="31"/>
      <c r="P36" s="43"/>
      <c r="Q36" s="43"/>
      <c r="R36" s="43"/>
      <c r="S36" s="43"/>
      <c r="T36" s="31"/>
      <c r="U36" s="43"/>
      <c r="V36" s="43"/>
      <c r="W36" s="43"/>
      <c r="X36" s="43"/>
      <c r="Y36" s="31"/>
      <c r="Z36" s="43"/>
      <c r="AA36" s="43"/>
      <c r="AB36" s="43"/>
      <c r="AC36" s="43"/>
    </row>
    <row r="37" spans="1:29" x14ac:dyDescent="0.2">
      <c r="A37" s="22"/>
      <c r="B37" s="28">
        <v>3</v>
      </c>
      <c r="C37" s="14" t="s">
        <v>1838</v>
      </c>
      <c r="D37" s="28" t="s">
        <v>272</v>
      </c>
      <c r="E37" s="31"/>
      <c r="F37" s="27"/>
      <c r="G37" s="27"/>
      <c r="H37" s="27"/>
      <c r="I37" s="27"/>
      <c r="J37" s="31"/>
      <c r="K37" s="27"/>
      <c r="L37" s="27"/>
      <c r="M37" s="27"/>
      <c r="N37" s="27"/>
      <c r="O37" s="31"/>
      <c r="P37" s="27"/>
      <c r="Q37" s="27"/>
      <c r="R37" s="27"/>
      <c r="S37" s="27"/>
      <c r="T37" s="31"/>
      <c r="U37" s="27"/>
      <c r="V37" s="27"/>
      <c r="W37" s="27"/>
      <c r="X37" s="27"/>
      <c r="Y37" s="31"/>
      <c r="Z37" s="27"/>
      <c r="AA37" s="27"/>
      <c r="AB37" s="27"/>
      <c r="AC37" s="27"/>
    </row>
    <row r="38" spans="1:29" x14ac:dyDescent="0.2">
      <c r="A38" s="22"/>
      <c r="B38" s="28">
        <v>4</v>
      </c>
      <c r="C38" s="14" t="s">
        <v>1839</v>
      </c>
      <c r="D38" s="28" t="s">
        <v>272</v>
      </c>
      <c r="E38" s="31"/>
      <c r="F38" s="27"/>
      <c r="G38" s="27"/>
      <c r="H38" s="27"/>
      <c r="I38" s="27"/>
      <c r="J38" s="31"/>
      <c r="K38" s="27"/>
      <c r="L38" s="27"/>
      <c r="M38" s="27"/>
      <c r="N38" s="27"/>
      <c r="O38" s="31"/>
      <c r="P38" s="27"/>
      <c r="Q38" s="27"/>
      <c r="R38" s="27"/>
      <c r="S38" s="27"/>
      <c r="T38" s="31"/>
      <c r="U38" s="27"/>
      <c r="V38" s="27"/>
      <c r="W38" s="27"/>
      <c r="X38" s="27"/>
      <c r="Y38" s="31"/>
      <c r="Z38" s="27"/>
      <c r="AA38" s="27"/>
      <c r="AB38" s="27"/>
      <c r="AC38" s="27"/>
    </row>
    <row r="39" spans="1:29" x14ac:dyDescent="0.2">
      <c r="A39" s="22"/>
      <c r="B39" s="28">
        <v>5</v>
      </c>
      <c r="C39" s="14" t="s">
        <v>1840</v>
      </c>
      <c r="D39" s="28" t="s">
        <v>272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</row>
    <row r="40" spans="1:29" x14ac:dyDescent="0.2">
      <c r="A40" s="22"/>
      <c r="B40" s="28">
        <v>6</v>
      </c>
      <c r="C40" s="14" t="s">
        <v>1841</v>
      </c>
      <c r="D40" s="28" t="s">
        <v>272</v>
      </c>
      <c r="E40" s="31"/>
      <c r="F40" s="27"/>
      <c r="G40" s="27"/>
      <c r="H40" s="27"/>
      <c r="I40" s="27"/>
      <c r="J40" s="31"/>
      <c r="K40" s="27"/>
      <c r="L40" s="27"/>
      <c r="M40" s="27"/>
      <c r="N40" s="27"/>
      <c r="O40" s="31"/>
      <c r="P40" s="27"/>
      <c r="Q40" s="27"/>
      <c r="R40" s="27"/>
      <c r="S40" s="27"/>
      <c r="T40" s="31"/>
      <c r="U40" s="27"/>
      <c r="V40" s="27"/>
      <c r="W40" s="27"/>
      <c r="X40" s="27"/>
      <c r="Y40" s="31"/>
      <c r="Z40" s="27"/>
      <c r="AA40" s="27"/>
      <c r="AB40" s="27"/>
      <c r="AC40" s="27"/>
    </row>
    <row r="41" spans="1:29" x14ac:dyDescent="0.2">
      <c r="A41" s="22"/>
      <c r="B41" s="28">
        <v>7</v>
      </c>
      <c r="C41" s="14" t="s">
        <v>1842</v>
      </c>
      <c r="D41" s="28" t="s">
        <v>1843</v>
      </c>
      <c r="E41" s="31"/>
      <c r="F41" s="27"/>
      <c r="G41" s="27"/>
      <c r="H41" s="27"/>
      <c r="I41" s="27"/>
      <c r="J41" s="31"/>
      <c r="K41" s="27"/>
      <c r="L41" s="27"/>
      <c r="M41" s="27"/>
      <c r="N41" s="27"/>
      <c r="O41" s="31"/>
      <c r="P41" s="27"/>
      <c r="Q41" s="27"/>
      <c r="R41" s="27"/>
      <c r="S41" s="27"/>
      <c r="T41" s="31"/>
      <c r="U41" s="27"/>
      <c r="V41" s="27"/>
      <c r="W41" s="27"/>
      <c r="X41" s="27"/>
      <c r="Y41" s="31"/>
      <c r="Z41" s="27"/>
      <c r="AA41" s="27"/>
      <c r="AB41" s="27"/>
      <c r="AC41" s="27"/>
    </row>
    <row r="42" spans="1:29" x14ac:dyDescent="0.2">
      <c r="A42" s="22"/>
      <c r="B42" s="28">
        <v>8</v>
      </c>
      <c r="C42" s="14" t="s">
        <v>1844</v>
      </c>
      <c r="D42" s="28" t="s">
        <v>272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</row>
    <row r="43" spans="1:29" x14ac:dyDescent="0.2">
      <c r="A43" s="22"/>
      <c r="B43" s="28">
        <v>9</v>
      </c>
      <c r="C43" s="14" t="s">
        <v>1845</v>
      </c>
      <c r="D43" s="28" t="s">
        <v>272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</row>
    <row r="44" spans="1:29" x14ac:dyDescent="0.2">
      <c r="A44" s="22"/>
      <c r="B44" s="28">
        <v>10</v>
      </c>
      <c r="C44" s="14" t="s">
        <v>1846</v>
      </c>
      <c r="D44" s="28" t="s">
        <v>172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</row>
  </sheetData>
  <mergeCells count="23">
    <mergeCell ref="O28:S28"/>
    <mergeCell ref="T28:X28"/>
    <mergeCell ref="Y28:AC28"/>
    <mergeCell ref="E29:I29"/>
    <mergeCell ref="J29:N29"/>
    <mergeCell ref="O29:S29"/>
    <mergeCell ref="T29:X29"/>
    <mergeCell ref="Y29:AC29"/>
    <mergeCell ref="B28:B30"/>
    <mergeCell ref="C28:C30"/>
    <mergeCell ref="D28:D30"/>
    <mergeCell ref="E28:I28"/>
    <mergeCell ref="J28:N28"/>
    <mergeCell ref="B6:J6"/>
    <mergeCell ref="B7:J7"/>
    <mergeCell ref="B8:J8"/>
    <mergeCell ref="B9:J9"/>
    <mergeCell ref="B10:J10"/>
    <mergeCell ref="B1:J1"/>
    <mergeCell ref="B2:J2"/>
    <mergeCell ref="B3:J3"/>
    <mergeCell ref="B4:J4"/>
    <mergeCell ref="B5:J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68"/>
  <sheetViews>
    <sheetView view="pageBreakPreview" topLeftCell="AI1" zoomScale="60" zoomScaleNormal="100" zoomScalePageLayoutView="60" workbookViewId="0">
      <selection activeCell="E46" sqref="E46"/>
    </sheetView>
  </sheetViews>
  <sheetFormatPr defaultColWidth="8.85546875" defaultRowHeight="12.75" x14ac:dyDescent="0.2"/>
  <cols>
    <col min="1" max="1" width="0" style="17" hidden="1" customWidth="1"/>
    <col min="2" max="7" width="11.5703125" style="17"/>
    <col min="8" max="8" width="18.7109375" style="17" hidden="1" customWidth="1"/>
    <col min="9" max="34" width="0" style="17" hidden="1" customWidth="1"/>
    <col min="35" max="73" width="11.5703125" style="17"/>
    <col min="74" max="80" width="0" style="17" hidden="1" customWidth="1"/>
    <col min="81" max="81" width="3" style="17" hidden="1" customWidth="1"/>
    <col min="82" max="82" width="8.140625" style="17" hidden="1" customWidth="1"/>
    <col min="83" max="84" width="9.85546875" style="17" customWidth="1"/>
    <col min="85" max="85" width="42.7109375" style="17" customWidth="1"/>
    <col min="86" max="86" width="37.7109375" style="17" customWidth="1"/>
    <col min="87" max="87" width="15.28515625" style="17" customWidth="1"/>
    <col min="88" max="88" width="10.5703125" style="17" customWidth="1"/>
    <col min="89" max="89" width="11.42578125" style="17" customWidth="1"/>
    <col min="90" max="91" width="10.5703125" style="17" customWidth="1"/>
    <col min="92" max="92" width="11.42578125" style="17" customWidth="1"/>
    <col min="93" max="94" width="10.5703125" style="17" customWidth="1"/>
    <col min="95" max="95" width="11.42578125" style="17" customWidth="1"/>
    <col min="96" max="97" width="10.5703125" style="17" customWidth="1"/>
    <col min="98" max="98" width="11.42578125" style="17" customWidth="1"/>
    <col min="99" max="100" width="10.5703125" style="17" customWidth="1"/>
    <col min="101" max="101" width="11.42578125" style="17" customWidth="1"/>
    <col min="102" max="103" width="10.5703125" style="17" customWidth="1"/>
    <col min="104" max="104" width="11.42578125" style="17" customWidth="1"/>
    <col min="105" max="106" width="10.5703125" style="17" customWidth="1"/>
    <col min="107" max="107" width="11.42578125" style="17" customWidth="1"/>
    <col min="108" max="109" width="10.5703125" style="17" customWidth="1"/>
    <col min="110" max="110" width="11.42578125" style="17" customWidth="1"/>
    <col min="111" max="112" width="10.5703125" style="17" customWidth="1"/>
    <col min="113" max="113" width="11.42578125" style="17" customWidth="1"/>
    <col min="114" max="115" width="10.5703125" style="17" customWidth="1"/>
    <col min="116" max="116" width="11.42578125" style="17" customWidth="1"/>
    <col min="117" max="118" width="10.5703125" style="17" customWidth="1"/>
    <col min="119" max="119" width="11.42578125" style="17" customWidth="1"/>
    <col min="120" max="121" width="10.5703125" style="17" customWidth="1"/>
    <col min="122" max="122" width="11.42578125" style="17" customWidth="1"/>
    <col min="123" max="124" width="10.5703125" style="17" customWidth="1"/>
    <col min="125" max="125" width="11.42578125" style="17" customWidth="1"/>
    <col min="126" max="127" width="10.5703125" style="17" customWidth="1"/>
    <col min="128" max="128" width="11.42578125" style="17" customWidth="1"/>
    <col min="129" max="130" width="10.5703125" style="17" customWidth="1"/>
    <col min="131" max="131" width="11.42578125" style="17" customWidth="1"/>
    <col min="132" max="133" width="10.5703125" style="17" customWidth="1"/>
    <col min="134" max="134" width="11.42578125" style="17" customWidth="1"/>
    <col min="135" max="136" width="10.5703125" style="17" customWidth="1"/>
    <col min="137" max="137" width="11.42578125" style="17" customWidth="1"/>
    <col min="138" max="139" width="10.5703125" style="17" customWidth="1"/>
    <col min="140" max="140" width="11.42578125" style="17" customWidth="1"/>
    <col min="141" max="142" width="10.5703125" style="17" customWidth="1"/>
    <col min="143" max="143" width="11.42578125" style="17" customWidth="1"/>
    <col min="144" max="145" width="10.5703125" style="17" customWidth="1"/>
    <col min="146" max="146" width="11.42578125" style="17" customWidth="1"/>
    <col min="147" max="148" width="10.5703125" style="17" customWidth="1"/>
    <col min="149" max="149" width="11.42578125" style="17" customWidth="1"/>
    <col min="150" max="151" width="10.5703125" style="17" customWidth="1"/>
    <col min="152" max="152" width="11.42578125" style="17" customWidth="1"/>
    <col min="153" max="153" width="10.5703125" style="17" customWidth="1"/>
    <col min="154" max="154" width="3" style="17" hidden="1" customWidth="1"/>
    <col min="155" max="158" width="3.28515625" style="17" hidden="1" customWidth="1"/>
    <col min="159" max="159" width="3.5703125" style="17" hidden="1" customWidth="1"/>
    <col min="160" max="1025" width="11.5703125" style="17"/>
    <col min="1026" max="16384" width="8.85546875" style="17"/>
  </cols>
  <sheetData>
    <row r="1" spans="1:79" x14ac:dyDescent="0.2">
      <c r="A1" s="32"/>
      <c r="B1" s="19"/>
      <c r="C1" s="19"/>
      <c r="D1" s="19"/>
      <c r="E1" s="19"/>
      <c r="F1" s="34"/>
      <c r="G1" s="34"/>
      <c r="H1" s="34"/>
      <c r="I1" s="143" t="s">
        <v>251</v>
      </c>
      <c r="J1" s="143"/>
      <c r="R1" s="32"/>
      <c r="S1" s="32"/>
      <c r="T1" s="32"/>
      <c r="U1" s="32"/>
      <c r="CA1" s="16"/>
    </row>
    <row r="2" spans="1:79" ht="12" customHeight="1" x14ac:dyDescent="0.2">
      <c r="A2" s="32"/>
      <c r="B2" s="145" t="s">
        <v>2</v>
      </c>
      <c r="C2" s="145"/>
      <c r="D2" s="145"/>
      <c r="E2" s="145"/>
      <c r="F2" s="145"/>
      <c r="G2" s="145"/>
      <c r="H2" s="145"/>
      <c r="I2" s="145"/>
      <c r="J2" s="145"/>
      <c r="R2" s="32"/>
      <c r="S2" s="32"/>
      <c r="T2" s="32"/>
      <c r="U2" s="32"/>
      <c r="CA2" s="16"/>
    </row>
    <row r="3" spans="1:79" ht="12" customHeight="1" x14ac:dyDescent="0.2">
      <c r="A3" s="32"/>
      <c r="B3" s="145" t="s">
        <v>3</v>
      </c>
      <c r="C3" s="145"/>
      <c r="D3" s="145"/>
      <c r="E3" s="145"/>
      <c r="F3" s="145"/>
      <c r="G3" s="145"/>
      <c r="H3" s="145"/>
      <c r="I3" s="145"/>
      <c r="J3" s="145"/>
      <c r="R3" s="32"/>
      <c r="S3" s="32"/>
      <c r="T3" s="32"/>
      <c r="U3" s="32"/>
      <c r="CA3" s="16"/>
    </row>
    <row r="4" spans="1:79" ht="12" customHeight="1" x14ac:dyDescent="0.2">
      <c r="A4" s="32"/>
      <c r="B4" s="145" t="s">
        <v>4</v>
      </c>
      <c r="C4" s="145"/>
      <c r="D4" s="145"/>
      <c r="E4" s="145"/>
      <c r="F4" s="145"/>
      <c r="G4" s="145"/>
      <c r="H4" s="145"/>
      <c r="I4" s="145"/>
      <c r="J4" s="145"/>
      <c r="R4" s="32"/>
      <c r="S4" s="32"/>
      <c r="T4" s="32"/>
      <c r="U4" s="32"/>
      <c r="CA4" s="16"/>
    </row>
    <row r="5" spans="1:79" ht="12" customHeight="1" x14ac:dyDescent="0.2">
      <c r="A5" s="32"/>
      <c r="B5" s="145" t="s">
        <v>5</v>
      </c>
      <c r="C5" s="145"/>
      <c r="D5" s="145"/>
      <c r="E5" s="145"/>
      <c r="F5" s="145"/>
      <c r="G5" s="145"/>
      <c r="H5" s="145"/>
      <c r="I5" s="145"/>
      <c r="J5" s="145"/>
      <c r="R5" s="32"/>
      <c r="S5" s="32"/>
      <c r="T5" s="32"/>
      <c r="U5" s="32"/>
      <c r="CA5" s="16"/>
    </row>
    <row r="6" spans="1:79" ht="12" customHeight="1" x14ac:dyDescent="0.2">
      <c r="A6" s="32"/>
      <c r="B6" s="145" t="s">
        <v>6</v>
      </c>
      <c r="C6" s="145"/>
      <c r="D6" s="145"/>
      <c r="E6" s="145"/>
      <c r="F6" s="145"/>
      <c r="G6" s="145"/>
      <c r="H6" s="145"/>
      <c r="I6" s="145"/>
      <c r="J6" s="145"/>
      <c r="R6" s="32"/>
      <c r="S6" s="32"/>
      <c r="T6" s="32"/>
      <c r="U6" s="32"/>
      <c r="CA6" s="16"/>
    </row>
    <row r="7" spans="1:79" ht="12" customHeight="1" x14ac:dyDescent="0.2">
      <c r="A7" s="32"/>
      <c r="B7" s="145" t="s">
        <v>7</v>
      </c>
      <c r="C7" s="145"/>
      <c r="D7" s="145"/>
      <c r="E7" s="145"/>
      <c r="F7" s="145"/>
      <c r="G7" s="145"/>
      <c r="H7" s="145"/>
      <c r="I7" s="145"/>
      <c r="J7" s="145"/>
      <c r="R7" s="32"/>
      <c r="S7" s="32"/>
      <c r="T7" s="32"/>
      <c r="U7" s="32"/>
      <c r="CA7" s="16"/>
    </row>
    <row r="8" spans="1:79" x14ac:dyDescent="0.2">
      <c r="A8" s="32"/>
      <c r="B8" s="145"/>
      <c r="C8" s="145"/>
      <c r="D8" s="145"/>
      <c r="E8" s="145"/>
      <c r="F8" s="145"/>
      <c r="G8" s="145"/>
      <c r="H8" s="145"/>
      <c r="I8" s="145"/>
      <c r="J8" s="145"/>
      <c r="R8" s="32"/>
      <c r="S8" s="32"/>
      <c r="T8" s="32"/>
      <c r="U8" s="32"/>
      <c r="CA8" s="16"/>
    </row>
    <row r="9" spans="1:79" x14ac:dyDescent="0.2">
      <c r="A9" s="32"/>
      <c r="B9" s="154" t="s">
        <v>130</v>
      </c>
      <c r="C9" s="154"/>
      <c r="D9" s="154"/>
      <c r="E9" s="154"/>
      <c r="F9" s="154"/>
      <c r="G9" s="154"/>
      <c r="H9" s="154"/>
      <c r="I9" s="154"/>
      <c r="J9" s="154"/>
      <c r="R9" s="32"/>
      <c r="S9" s="32"/>
      <c r="T9" s="32"/>
      <c r="U9" s="32"/>
      <c r="CA9" s="16"/>
    </row>
    <row r="10" spans="1:79" x14ac:dyDescent="0.2">
      <c r="A10" s="32"/>
      <c r="B10" s="155"/>
      <c r="C10" s="155"/>
      <c r="D10" s="155"/>
      <c r="E10" s="155"/>
      <c r="F10" s="155"/>
      <c r="G10" s="155"/>
      <c r="H10" s="155"/>
      <c r="I10" s="155"/>
      <c r="J10" s="155"/>
      <c r="R10" s="32"/>
      <c r="S10" s="32"/>
      <c r="T10" s="32"/>
      <c r="U10" s="32"/>
      <c r="CA10" s="16"/>
    </row>
    <row r="11" spans="1:79" x14ac:dyDescent="0.2">
      <c r="A11" s="32"/>
      <c r="B11" s="154" t="s">
        <v>252</v>
      </c>
      <c r="C11" s="154"/>
      <c r="D11" s="154"/>
      <c r="E11" s="154"/>
      <c r="F11" s="154"/>
      <c r="G11" s="154"/>
      <c r="H11" s="154"/>
      <c r="I11" s="154"/>
      <c r="J11" s="154"/>
      <c r="R11" s="32"/>
      <c r="S11" s="32"/>
      <c r="T11" s="32"/>
      <c r="U11" s="32"/>
      <c r="CA11" s="16"/>
    </row>
    <row r="12" spans="1:79" x14ac:dyDescent="0.2">
      <c r="A12" s="36"/>
      <c r="B12" s="156"/>
      <c r="C12" s="156"/>
      <c r="D12" s="156"/>
      <c r="E12" s="156"/>
      <c r="F12" s="156"/>
      <c r="G12" s="156"/>
      <c r="H12" s="156"/>
      <c r="I12" s="156"/>
      <c r="J12" s="156"/>
      <c r="R12" s="32"/>
      <c r="S12" s="32"/>
      <c r="T12" s="32"/>
      <c r="U12" s="32"/>
      <c r="CA12" s="16"/>
    </row>
    <row r="13" spans="1:79" hidden="1" x14ac:dyDescent="0.2"/>
    <row r="14" spans="1:79" hidden="1" x14ac:dyDescent="0.2"/>
    <row r="15" spans="1:79" hidden="1" x14ac:dyDescent="0.2"/>
    <row r="16" spans="1:79" hidden="1" x14ac:dyDescent="0.2"/>
    <row r="17" spans="1:73" hidden="1" x14ac:dyDescent="0.2"/>
    <row r="18" spans="1:73" hidden="1" x14ac:dyDescent="0.2"/>
    <row r="19" spans="1:73" hidden="1" x14ac:dyDescent="0.2"/>
    <row r="20" spans="1:73" hidden="1" x14ac:dyDescent="0.2"/>
    <row r="21" spans="1:73" hidden="1" x14ac:dyDescent="0.2"/>
    <row r="22" spans="1:73" hidden="1" x14ac:dyDescent="0.2"/>
    <row r="23" spans="1:73" hidden="1" x14ac:dyDescent="0.2"/>
    <row r="24" spans="1:73" hidden="1" x14ac:dyDescent="0.2"/>
    <row r="25" spans="1:73" hidden="1" x14ac:dyDescent="0.2"/>
    <row r="26" spans="1:73" hidden="1" x14ac:dyDescent="0.2"/>
    <row r="27" spans="1:73" hidden="1" x14ac:dyDescent="0.2"/>
    <row r="28" spans="1:73" hidden="1" x14ac:dyDescent="0.2"/>
    <row r="29" spans="1:73" hidden="1" x14ac:dyDescent="0.2"/>
    <row r="30" spans="1:73" hidden="1" x14ac:dyDescent="0.2"/>
    <row r="31" spans="1:73" hidden="1" x14ac:dyDescent="0.2"/>
    <row r="32" spans="1:73" x14ac:dyDescent="0.2">
      <c r="A32" s="22"/>
      <c r="B32" s="157" t="s">
        <v>253</v>
      </c>
      <c r="C32" s="157" t="s">
        <v>254</v>
      </c>
      <c r="D32" s="157" t="s">
        <v>255</v>
      </c>
      <c r="E32" s="157" t="s">
        <v>256</v>
      </c>
      <c r="F32" s="157" t="s">
        <v>257</v>
      </c>
      <c r="G32" s="157"/>
      <c r="H32" s="157" t="s">
        <v>138</v>
      </c>
      <c r="I32" s="157"/>
      <c r="J32" s="157"/>
      <c r="K32" s="157" t="s">
        <v>139</v>
      </c>
      <c r="L32" s="157"/>
      <c r="M32" s="157"/>
      <c r="N32" s="157" t="s">
        <v>140</v>
      </c>
      <c r="O32" s="157"/>
      <c r="P32" s="157"/>
      <c r="Q32" s="157"/>
      <c r="R32" s="157"/>
      <c r="S32" s="157"/>
      <c r="T32" s="157"/>
      <c r="U32" s="157"/>
      <c r="V32" s="157"/>
      <c r="W32" s="157" t="s">
        <v>141</v>
      </c>
      <c r="X32" s="157"/>
      <c r="Y32" s="157"/>
      <c r="Z32" s="157"/>
      <c r="AA32" s="157"/>
      <c r="AB32" s="157"/>
      <c r="AC32" s="157"/>
      <c r="AD32" s="157"/>
      <c r="AE32" s="157"/>
      <c r="AF32" s="157" t="s">
        <v>91</v>
      </c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 t="s">
        <v>92</v>
      </c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 t="s">
        <v>93</v>
      </c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</row>
    <row r="33" spans="1:79" x14ac:dyDescent="0.2">
      <c r="A33" s="22"/>
      <c r="B33" s="157"/>
      <c r="C33" s="157"/>
      <c r="D33" s="157"/>
      <c r="E33" s="157"/>
      <c r="F33" s="157" t="s">
        <v>8</v>
      </c>
      <c r="G33" s="157" t="s">
        <v>258</v>
      </c>
      <c r="H33" s="157" t="s">
        <v>259</v>
      </c>
      <c r="I33" s="157"/>
      <c r="J33" s="157"/>
      <c r="K33" s="157" t="s">
        <v>260</v>
      </c>
      <c r="L33" s="157"/>
      <c r="M33" s="157"/>
      <c r="N33" s="157" t="s">
        <v>146</v>
      </c>
      <c r="O33" s="157"/>
      <c r="P33" s="157"/>
      <c r="Q33" s="157" t="s">
        <v>261</v>
      </c>
      <c r="R33" s="157"/>
      <c r="S33" s="157"/>
      <c r="T33" s="157" t="s">
        <v>148</v>
      </c>
      <c r="U33" s="157"/>
      <c r="V33" s="157"/>
      <c r="W33" s="157" t="s">
        <v>149</v>
      </c>
      <c r="X33" s="157"/>
      <c r="Y33" s="157"/>
      <c r="Z33" s="157" t="s">
        <v>261</v>
      </c>
      <c r="AA33" s="157"/>
      <c r="AB33" s="157"/>
      <c r="AC33" s="157" t="s">
        <v>148</v>
      </c>
      <c r="AD33" s="157"/>
      <c r="AE33" s="157"/>
      <c r="AF33" s="157" t="s">
        <v>146</v>
      </c>
      <c r="AG33" s="157"/>
      <c r="AH33" s="157"/>
      <c r="AI33" s="157" t="s">
        <v>150</v>
      </c>
      <c r="AJ33" s="157"/>
      <c r="AK33" s="157"/>
      <c r="AL33" s="157" t="s">
        <v>261</v>
      </c>
      <c r="AM33" s="157"/>
      <c r="AN33" s="157"/>
      <c r="AO33" s="157" t="s">
        <v>148</v>
      </c>
      <c r="AP33" s="157"/>
      <c r="AQ33" s="157"/>
      <c r="AR33" s="157" t="s">
        <v>149</v>
      </c>
      <c r="AS33" s="157"/>
      <c r="AT33" s="157"/>
      <c r="AU33" s="157" t="s">
        <v>151</v>
      </c>
      <c r="AV33" s="157"/>
      <c r="AW33" s="157"/>
      <c r="AX33" s="157" t="s">
        <v>150</v>
      </c>
      <c r="AY33" s="157"/>
      <c r="AZ33" s="157"/>
      <c r="BA33" s="157" t="s">
        <v>261</v>
      </c>
      <c r="BB33" s="157"/>
      <c r="BC33" s="157"/>
      <c r="BD33" s="157" t="s">
        <v>148</v>
      </c>
      <c r="BE33" s="157"/>
      <c r="BF33" s="157"/>
      <c r="BG33" s="158" t="s">
        <v>149</v>
      </c>
      <c r="BH33" s="158"/>
      <c r="BI33" s="158"/>
      <c r="BJ33" s="158" t="s">
        <v>151</v>
      </c>
      <c r="BK33" s="158"/>
      <c r="BL33" s="158"/>
      <c r="BM33" s="158" t="s">
        <v>150</v>
      </c>
      <c r="BN33" s="158"/>
      <c r="BO33" s="158"/>
      <c r="BP33" s="158" t="s">
        <v>261</v>
      </c>
      <c r="BQ33" s="158"/>
      <c r="BR33" s="158"/>
      <c r="BS33" s="158" t="s">
        <v>148</v>
      </c>
      <c r="BT33" s="158"/>
      <c r="BU33" s="158"/>
    </row>
    <row r="34" spans="1:79" ht="76.5" x14ac:dyDescent="0.2">
      <c r="A34" s="22"/>
      <c r="B34" s="157"/>
      <c r="C34" s="157"/>
      <c r="D34" s="157"/>
      <c r="E34" s="157"/>
      <c r="F34" s="157"/>
      <c r="G34" s="157"/>
      <c r="H34" s="110" t="s">
        <v>262</v>
      </c>
      <c r="I34" s="110" t="s">
        <v>263</v>
      </c>
      <c r="J34" s="110" t="s">
        <v>264</v>
      </c>
      <c r="K34" s="110" t="s">
        <v>262</v>
      </c>
      <c r="L34" s="110" t="s">
        <v>263</v>
      </c>
      <c r="M34" s="110" t="s">
        <v>264</v>
      </c>
      <c r="N34" s="110" t="s">
        <v>262</v>
      </c>
      <c r="O34" s="110" t="s">
        <v>263</v>
      </c>
      <c r="P34" s="110" t="s">
        <v>264</v>
      </c>
      <c r="Q34" s="110" t="s">
        <v>262</v>
      </c>
      <c r="R34" s="110" t="s">
        <v>263</v>
      </c>
      <c r="S34" s="110" t="s">
        <v>264</v>
      </c>
      <c r="T34" s="110" t="s">
        <v>262</v>
      </c>
      <c r="U34" s="110" t="s">
        <v>263</v>
      </c>
      <c r="V34" s="110" t="s">
        <v>264</v>
      </c>
      <c r="W34" s="110" t="s">
        <v>262</v>
      </c>
      <c r="X34" s="110" t="s">
        <v>263</v>
      </c>
      <c r="Y34" s="110" t="s">
        <v>264</v>
      </c>
      <c r="Z34" s="110" t="s">
        <v>262</v>
      </c>
      <c r="AA34" s="110" t="s">
        <v>263</v>
      </c>
      <c r="AB34" s="110" t="s">
        <v>264</v>
      </c>
      <c r="AC34" s="110" t="s">
        <v>262</v>
      </c>
      <c r="AD34" s="110" t="s">
        <v>263</v>
      </c>
      <c r="AE34" s="110" t="s">
        <v>264</v>
      </c>
      <c r="AF34" s="110" t="s">
        <v>262</v>
      </c>
      <c r="AG34" s="110" t="s">
        <v>263</v>
      </c>
      <c r="AH34" s="110" t="s">
        <v>264</v>
      </c>
      <c r="AI34" s="110" t="s">
        <v>262</v>
      </c>
      <c r="AJ34" s="110" t="s">
        <v>263</v>
      </c>
      <c r="AK34" s="110" t="s">
        <v>264</v>
      </c>
      <c r="AL34" s="110" t="s">
        <v>262</v>
      </c>
      <c r="AM34" s="110" t="s">
        <v>263</v>
      </c>
      <c r="AN34" s="110" t="s">
        <v>264</v>
      </c>
      <c r="AO34" s="110" t="s">
        <v>262</v>
      </c>
      <c r="AP34" s="110" t="s">
        <v>263</v>
      </c>
      <c r="AQ34" s="110" t="s">
        <v>264</v>
      </c>
      <c r="AR34" s="110" t="s">
        <v>262</v>
      </c>
      <c r="AS34" s="110" t="s">
        <v>263</v>
      </c>
      <c r="AT34" s="110" t="s">
        <v>264</v>
      </c>
      <c r="AU34" s="110" t="s">
        <v>262</v>
      </c>
      <c r="AV34" s="110" t="s">
        <v>263</v>
      </c>
      <c r="AW34" s="110" t="s">
        <v>264</v>
      </c>
      <c r="AX34" s="110" t="s">
        <v>262</v>
      </c>
      <c r="AY34" s="110" t="s">
        <v>263</v>
      </c>
      <c r="AZ34" s="110" t="s">
        <v>264</v>
      </c>
      <c r="BA34" s="110" t="s">
        <v>262</v>
      </c>
      <c r="BB34" s="110" t="s">
        <v>263</v>
      </c>
      <c r="BC34" s="110" t="s">
        <v>264</v>
      </c>
      <c r="BD34" s="110" t="s">
        <v>262</v>
      </c>
      <c r="BE34" s="110" t="s">
        <v>263</v>
      </c>
      <c r="BF34" s="110" t="s">
        <v>264</v>
      </c>
      <c r="BG34" s="114" t="s">
        <v>262</v>
      </c>
      <c r="BH34" s="114" t="s">
        <v>263</v>
      </c>
      <c r="BI34" s="114" t="s">
        <v>264</v>
      </c>
      <c r="BJ34" s="114" t="s">
        <v>262</v>
      </c>
      <c r="BK34" s="114" t="s">
        <v>263</v>
      </c>
      <c r="BL34" s="114" t="s">
        <v>264</v>
      </c>
      <c r="BM34" s="114" t="s">
        <v>262</v>
      </c>
      <c r="BN34" s="114" t="s">
        <v>263</v>
      </c>
      <c r="BO34" s="114" t="s">
        <v>264</v>
      </c>
      <c r="BP34" s="114" t="s">
        <v>262</v>
      </c>
      <c r="BQ34" s="114" t="s">
        <v>263</v>
      </c>
      <c r="BR34" s="114" t="s">
        <v>264</v>
      </c>
      <c r="BS34" s="114" t="s">
        <v>262</v>
      </c>
      <c r="BT34" s="114" t="s">
        <v>263</v>
      </c>
      <c r="BU34" s="114" t="s">
        <v>264</v>
      </c>
    </row>
    <row r="35" spans="1:79" hidden="1" x14ac:dyDescent="0.2"/>
    <row r="36" spans="1:79" hidden="1" x14ac:dyDescent="0.2"/>
    <row r="37" spans="1:79" hidden="1" x14ac:dyDescent="0.2"/>
    <row r="38" spans="1:79" x14ac:dyDescent="0.2">
      <c r="A38" s="22"/>
      <c r="B38" s="111">
        <v>1</v>
      </c>
      <c r="C38" s="111">
        <v>2</v>
      </c>
      <c r="D38" s="111">
        <v>3</v>
      </c>
      <c r="E38" s="111">
        <v>4</v>
      </c>
      <c r="F38" s="111">
        <v>5</v>
      </c>
      <c r="G38" s="111">
        <v>6</v>
      </c>
      <c r="H38" s="111">
        <v>7</v>
      </c>
      <c r="I38" s="110">
        <v>8</v>
      </c>
      <c r="J38" s="110">
        <v>9</v>
      </c>
      <c r="K38" s="110">
        <v>10</v>
      </c>
      <c r="L38" s="110">
        <v>11</v>
      </c>
      <c r="M38" s="110">
        <v>12</v>
      </c>
      <c r="N38" s="110">
        <v>13</v>
      </c>
      <c r="O38" s="110">
        <v>14</v>
      </c>
      <c r="P38" s="110">
        <v>15</v>
      </c>
      <c r="Q38" s="110">
        <v>16</v>
      </c>
      <c r="R38" s="110">
        <v>17</v>
      </c>
      <c r="S38" s="110">
        <v>18</v>
      </c>
      <c r="T38" s="110">
        <v>19</v>
      </c>
      <c r="U38" s="110">
        <v>20</v>
      </c>
      <c r="V38" s="110">
        <v>21</v>
      </c>
      <c r="W38" s="110">
        <v>22</v>
      </c>
      <c r="X38" s="110">
        <v>23</v>
      </c>
      <c r="Y38" s="110">
        <v>24</v>
      </c>
      <c r="Z38" s="110">
        <v>25</v>
      </c>
      <c r="AA38" s="110">
        <v>26</v>
      </c>
      <c r="AB38" s="110">
        <v>27</v>
      </c>
      <c r="AC38" s="110">
        <v>28</v>
      </c>
      <c r="AD38" s="110">
        <v>29</v>
      </c>
      <c r="AE38" s="110">
        <v>30</v>
      </c>
      <c r="AF38" s="110">
        <v>31</v>
      </c>
      <c r="AG38" s="110">
        <v>32</v>
      </c>
      <c r="AH38" s="110">
        <v>33</v>
      </c>
      <c r="AI38" s="110">
        <v>31</v>
      </c>
      <c r="AJ38" s="110">
        <v>32</v>
      </c>
      <c r="AK38" s="110">
        <v>33</v>
      </c>
      <c r="AL38" s="110">
        <v>34</v>
      </c>
      <c r="AM38" s="110">
        <v>35</v>
      </c>
      <c r="AN38" s="110">
        <v>36</v>
      </c>
      <c r="AO38" s="110">
        <v>37</v>
      </c>
      <c r="AP38" s="110">
        <v>38</v>
      </c>
      <c r="AQ38" s="110">
        <v>39</v>
      </c>
      <c r="AR38" s="110">
        <v>40</v>
      </c>
      <c r="AS38" s="110">
        <v>41</v>
      </c>
      <c r="AT38" s="110">
        <v>42</v>
      </c>
      <c r="AU38" s="110">
        <v>40</v>
      </c>
      <c r="AV38" s="110">
        <v>41</v>
      </c>
      <c r="AW38" s="110">
        <v>42</v>
      </c>
      <c r="AX38" s="110">
        <v>40</v>
      </c>
      <c r="AY38" s="110">
        <v>41</v>
      </c>
      <c r="AZ38" s="110">
        <v>42</v>
      </c>
      <c r="BA38" s="110">
        <v>43</v>
      </c>
      <c r="BB38" s="110">
        <v>44</v>
      </c>
      <c r="BC38" s="110">
        <v>45</v>
      </c>
      <c r="BD38" s="110">
        <v>46</v>
      </c>
      <c r="BE38" s="110">
        <v>47</v>
      </c>
      <c r="BF38" s="110">
        <v>48</v>
      </c>
      <c r="BG38" s="110">
        <v>49</v>
      </c>
      <c r="BH38" s="110">
        <v>50</v>
      </c>
      <c r="BI38" s="110">
        <v>51</v>
      </c>
      <c r="BJ38" s="110">
        <v>49</v>
      </c>
      <c r="BK38" s="110">
        <v>50</v>
      </c>
      <c r="BL38" s="110">
        <v>51</v>
      </c>
      <c r="BM38" s="110">
        <v>49</v>
      </c>
      <c r="BN38" s="110">
        <v>50</v>
      </c>
      <c r="BO38" s="110">
        <v>51</v>
      </c>
      <c r="BP38" s="110">
        <v>52</v>
      </c>
      <c r="BQ38" s="110">
        <v>53</v>
      </c>
      <c r="BR38" s="110">
        <v>54</v>
      </c>
      <c r="BS38" s="110">
        <v>55</v>
      </c>
      <c r="BT38" s="110">
        <v>56</v>
      </c>
      <c r="BU38" s="110">
        <v>57</v>
      </c>
    </row>
    <row r="39" spans="1:79" x14ac:dyDescent="0.2">
      <c r="A39" s="39"/>
      <c r="B39" s="29"/>
      <c r="C39" s="29"/>
      <c r="D39" s="29"/>
      <c r="E39" s="29"/>
      <c r="F39" s="29"/>
      <c r="G39" s="29"/>
      <c r="H39" s="29"/>
      <c r="I39" s="96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CA39" s="16"/>
    </row>
    <row r="40" spans="1:79" x14ac:dyDescent="0.2">
      <c r="A40" s="39"/>
      <c r="B40" s="141">
        <v>1</v>
      </c>
      <c r="C40" s="28"/>
      <c r="D40" s="28"/>
      <c r="E40" s="14"/>
      <c r="F40" s="14"/>
      <c r="G40" s="14"/>
      <c r="H40" s="14"/>
      <c r="I40" s="67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12"/>
    </row>
    <row r="41" spans="1:79" x14ac:dyDescent="0.2">
      <c r="A41" s="39"/>
      <c r="B41" s="141"/>
      <c r="C41" s="141">
        <v>1</v>
      </c>
      <c r="D41" s="28"/>
      <c r="E41" s="14"/>
      <c r="F41" s="14"/>
      <c r="G41" s="14"/>
      <c r="H41" s="14"/>
      <c r="I41" s="67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23"/>
      <c r="BW41" s="112"/>
    </row>
    <row r="42" spans="1:79" x14ac:dyDescent="0.2">
      <c r="A42" s="39"/>
      <c r="B42" s="141"/>
      <c r="C42" s="141"/>
      <c r="D42" s="28"/>
      <c r="E42" s="14"/>
      <c r="F42" s="14"/>
      <c r="G42" s="14"/>
      <c r="H42" s="14"/>
      <c r="I42" s="67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23"/>
      <c r="BW42" s="23"/>
      <c r="BX42" s="112"/>
    </row>
    <row r="43" spans="1:79" x14ac:dyDescent="0.2">
      <c r="A43" s="39"/>
      <c r="B43" s="141"/>
      <c r="C43" s="141"/>
      <c r="D43" s="28">
        <v>1</v>
      </c>
      <c r="E43" s="113" t="s">
        <v>201</v>
      </c>
      <c r="F43" s="88" t="s">
        <v>203</v>
      </c>
      <c r="G43" s="88" t="s">
        <v>205</v>
      </c>
      <c r="H43" s="43"/>
      <c r="I43" s="49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31"/>
      <c r="U43" s="31"/>
      <c r="V43" s="31"/>
      <c r="W43" s="43"/>
      <c r="X43" s="43"/>
      <c r="Y43" s="43"/>
      <c r="Z43" s="43"/>
      <c r="AA43" s="43"/>
      <c r="AB43" s="43"/>
      <c r="AC43" s="31"/>
      <c r="AD43" s="31"/>
      <c r="AE43" s="31"/>
      <c r="AF43" s="43"/>
      <c r="AG43" s="43"/>
      <c r="AH43" s="43"/>
      <c r="AI43" s="43">
        <v>874</v>
      </c>
      <c r="AJ43" s="43">
        <v>2231.9667848970198</v>
      </c>
      <c r="AK43" s="43">
        <v>2347.8637185354701</v>
      </c>
      <c r="AL43" s="43">
        <v>874</v>
      </c>
      <c r="AM43" s="43">
        <v>2283.3824256292901</v>
      </c>
      <c r="AN43" s="43">
        <v>2525.7697597254</v>
      </c>
      <c r="AO43" s="31">
        <v>100</v>
      </c>
      <c r="AP43" s="31">
        <v>102.303602413807</v>
      </c>
      <c r="AQ43" s="31">
        <v>107.57735808026</v>
      </c>
      <c r="AR43" s="43">
        <v>846</v>
      </c>
      <c r="AS43" s="43">
        <v>3191.7086170212801</v>
      </c>
      <c r="AT43" s="43">
        <v>3546.5460992907801</v>
      </c>
      <c r="AU43" s="43">
        <v>863</v>
      </c>
      <c r="AV43" s="43">
        <v>3420.0720378482001</v>
      </c>
      <c r="AW43" s="43">
        <v>3661.7096176129799</v>
      </c>
      <c r="AX43" s="43">
        <v>863</v>
      </c>
      <c r="AY43" s="43">
        <v>3751.4883777520299</v>
      </c>
      <c r="AZ43" s="43">
        <v>3012.67555040556</v>
      </c>
      <c r="BA43" s="43">
        <v>645</v>
      </c>
      <c r="BB43" s="43">
        <v>3751.34542635659</v>
      </c>
      <c r="BC43" s="43">
        <v>3090.2362790697698</v>
      </c>
      <c r="BD43" s="31">
        <v>74.739281575898005</v>
      </c>
      <c r="BE43" s="31">
        <v>99.996189475188402</v>
      </c>
      <c r="BF43" s="31">
        <v>102.574479971923</v>
      </c>
      <c r="BG43" s="43">
        <v>863</v>
      </c>
      <c r="BH43" s="43">
        <v>3585.2543800695298</v>
      </c>
      <c r="BI43" s="43">
        <v>3682.68134414832</v>
      </c>
      <c r="BJ43" s="43">
        <v>843</v>
      </c>
      <c r="BK43" s="43">
        <v>3709.8755990510099</v>
      </c>
      <c r="BL43" s="43">
        <v>3758.7280901542099</v>
      </c>
      <c r="BM43" s="43">
        <v>706</v>
      </c>
      <c r="BN43" s="43">
        <v>3938.48931444759</v>
      </c>
      <c r="BO43" s="43">
        <v>3181.73107648725</v>
      </c>
      <c r="BP43" s="43">
        <v>703</v>
      </c>
      <c r="BQ43" s="43">
        <v>4502.8812168136601</v>
      </c>
      <c r="BR43" s="43">
        <v>3093.94029871977</v>
      </c>
      <c r="BS43" s="31">
        <v>99.575070821529806</v>
      </c>
      <c r="BT43" s="31">
        <v>114.330162082596</v>
      </c>
      <c r="BU43" s="31">
        <v>97.240785734022396</v>
      </c>
      <c r="BV43" s="23"/>
      <c r="BW43" s="23"/>
      <c r="BX43" s="23"/>
      <c r="BY43" s="23"/>
    </row>
    <row r="44" spans="1:79" x14ac:dyDescent="0.2">
      <c r="A44" s="39"/>
      <c r="B44" s="141"/>
      <c r="C44" s="141"/>
      <c r="D44" s="28">
        <v>1</v>
      </c>
      <c r="E44" s="113" t="s">
        <v>201</v>
      </c>
      <c r="F44" s="88" t="s">
        <v>235</v>
      </c>
      <c r="G44" s="88" t="s">
        <v>237</v>
      </c>
      <c r="H44" s="43"/>
      <c r="I44" s="49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31"/>
      <c r="U44" s="31"/>
      <c r="V44" s="31"/>
      <c r="W44" s="43"/>
      <c r="X44" s="43"/>
      <c r="Y44" s="43"/>
      <c r="Z44" s="43"/>
      <c r="AA44" s="43"/>
      <c r="AB44" s="43"/>
      <c r="AC44" s="31"/>
      <c r="AD44" s="31"/>
      <c r="AE44" s="31"/>
      <c r="AF44" s="43"/>
      <c r="AG44" s="43"/>
      <c r="AH44" s="43"/>
      <c r="AI44" s="43">
        <v>1</v>
      </c>
      <c r="AJ44" s="43">
        <v>746266.43</v>
      </c>
      <c r="AK44" s="43">
        <v>781926</v>
      </c>
      <c r="AL44" s="43">
        <v>1</v>
      </c>
      <c r="AM44" s="43">
        <v>746157.28</v>
      </c>
      <c r="AN44" s="43">
        <v>782423</v>
      </c>
      <c r="AO44" s="31">
        <v>100</v>
      </c>
      <c r="AP44" s="31">
        <v>99.985373856358507</v>
      </c>
      <c r="AQ44" s="31">
        <v>100.06356100193599</v>
      </c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31"/>
      <c r="BE44" s="31"/>
      <c r="BF44" s="31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31"/>
      <c r="BT44" s="31"/>
      <c r="BU44" s="31"/>
      <c r="BV44" s="23"/>
      <c r="BW44" s="23"/>
      <c r="BX44" s="23"/>
      <c r="BY44" s="23"/>
    </row>
    <row r="45" spans="1:79" x14ac:dyDescent="0.2">
      <c r="A45" s="39"/>
      <c r="B45" s="141"/>
      <c r="C45" s="141"/>
      <c r="D45" s="28">
        <v>1</v>
      </c>
      <c r="E45" s="113" t="s">
        <v>201</v>
      </c>
      <c r="F45" s="88" t="s">
        <v>238</v>
      </c>
      <c r="G45" s="88" t="s">
        <v>237</v>
      </c>
      <c r="H45" s="43"/>
      <c r="I45" s="49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31"/>
      <c r="U45" s="31"/>
      <c r="V45" s="31"/>
      <c r="W45" s="43"/>
      <c r="X45" s="43"/>
      <c r="Y45" s="43"/>
      <c r="Z45" s="43"/>
      <c r="AA45" s="43"/>
      <c r="AB45" s="43"/>
      <c r="AC45" s="31"/>
      <c r="AD45" s="31"/>
      <c r="AE45" s="31"/>
      <c r="AF45" s="43"/>
      <c r="AG45" s="43"/>
      <c r="AH45" s="43"/>
      <c r="AI45" s="43">
        <v>1</v>
      </c>
      <c r="AJ45" s="43">
        <v>537974.01</v>
      </c>
      <c r="AK45" s="43">
        <v>548953.06999999995</v>
      </c>
      <c r="AL45" s="43">
        <v>1</v>
      </c>
      <c r="AM45" s="43">
        <v>496169.51</v>
      </c>
      <c r="AN45" s="43">
        <v>548953</v>
      </c>
      <c r="AO45" s="31">
        <v>100</v>
      </c>
      <c r="AP45" s="31">
        <v>92.2292714475184</v>
      </c>
      <c r="AQ45" s="31">
        <v>99.999987248454602</v>
      </c>
      <c r="AR45" s="43">
        <v>1</v>
      </c>
      <c r="AS45" s="43">
        <v>770901.68</v>
      </c>
      <c r="AT45" s="43">
        <v>770901.68</v>
      </c>
      <c r="AU45" s="43">
        <v>1</v>
      </c>
      <c r="AV45" s="43">
        <v>544828.29496199999</v>
      </c>
      <c r="AW45" s="43">
        <v>534069</v>
      </c>
      <c r="AX45" s="43">
        <v>1</v>
      </c>
      <c r="AY45" s="43">
        <v>625985</v>
      </c>
      <c r="AZ45" s="43">
        <v>625985</v>
      </c>
      <c r="BA45" s="43">
        <v>1</v>
      </c>
      <c r="BB45" s="43">
        <v>553266.42000000004</v>
      </c>
      <c r="BC45" s="43">
        <v>621456</v>
      </c>
      <c r="BD45" s="31">
        <v>100</v>
      </c>
      <c r="BE45" s="31">
        <v>88.383335063939199</v>
      </c>
      <c r="BF45" s="31">
        <v>99.276500235628703</v>
      </c>
      <c r="BG45" s="43">
        <v>1</v>
      </c>
      <c r="BH45" s="43">
        <v>625985</v>
      </c>
      <c r="BI45" s="43">
        <v>625985</v>
      </c>
      <c r="BJ45" s="43">
        <v>1</v>
      </c>
      <c r="BK45" s="43">
        <v>534069</v>
      </c>
      <c r="BL45" s="43">
        <v>534069</v>
      </c>
      <c r="BM45" s="43">
        <v>1</v>
      </c>
      <c r="BN45" s="43">
        <v>560002</v>
      </c>
      <c r="BO45" s="43">
        <v>560002</v>
      </c>
      <c r="BP45" s="43">
        <v>1</v>
      </c>
      <c r="BQ45" s="43">
        <v>557286.72</v>
      </c>
      <c r="BR45" s="43">
        <v>580507</v>
      </c>
      <c r="BS45" s="31">
        <v>100</v>
      </c>
      <c r="BT45" s="31">
        <v>99.515130303106105</v>
      </c>
      <c r="BU45" s="31">
        <v>103.661594065736</v>
      </c>
      <c r="BV45" s="23"/>
      <c r="BW45" s="23"/>
      <c r="BX45" s="23"/>
      <c r="BY45" s="23"/>
    </row>
    <row r="46" spans="1:79" x14ac:dyDescent="0.2">
      <c r="A46" s="39"/>
      <c r="B46" s="141"/>
      <c r="C46" s="141"/>
      <c r="D46" s="28">
        <v>1</v>
      </c>
      <c r="E46" s="113" t="s">
        <v>201</v>
      </c>
      <c r="F46" s="88" t="s">
        <v>239</v>
      </c>
      <c r="G46" s="88" t="s">
        <v>241</v>
      </c>
      <c r="H46" s="43"/>
      <c r="I46" s="49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31"/>
      <c r="U46" s="31"/>
      <c r="V46" s="31"/>
      <c r="W46" s="43"/>
      <c r="X46" s="43"/>
      <c r="Y46" s="43"/>
      <c r="Z46" s="43"/>
      <c r="AA46" s="43"/>
      <c r="AB46" s="43"/>
      <c r="AC46" s="31"/>
      <c r="AD46" s="31"/>
      <c r="AE46" s="31"/>
      <c r="AF46" s="43"/>
      <c r="AG46" s="43"/>
      <c r="AH46" s="43"/>
      <c r="AI46" s="43">
        <v>46500</v>
      </c>
      <c r="AJ46" s="43">
        <v>0.967741935483871</v>
      </c>
      <c r="AK46" s="43">
        <v>0.967741935483871</v>
      </c>
      <c r="AL46" s="43">
        <v>43675</v>
      </c>
      <c r="AM46" s="43">
        <v>1.35167052089296</v>
      </c>
      <c r="AN46" s="43">
        <v>1.1105850028620501</v>
      </c>
      <c r="AO46" s="31">
        <v>93.924731182795696</v>
      </c>
      <c r="AP46" s="31">
        <v>139.67262049227199</v>
      </c>
      <c r="AQ46" s="31">
        <v>114.760450295745</v>
      </c>
      <c r="AR46" s="43">
        <v>46500</v>
      </c>
      <c r="AS46" s="43">
        <v>0.967741935483871</v>
      </c>
      <c r="AT46" s="43">
        <v>0.967741935483871</v>
      </c>
      <c r="AU46" s="43">
        <v>46500</v>
      </c>
      <c r="AV46" s="43">
        <v>0.90906881720430099</v>
      </c>
      <c r="AW46" s="43">
        <v>0.91353763440860203</v>
      </c>
      <c r="AX46" s="43">
        <v>24300</v>
      </c>
      <c r="AY46" s="43">
        <v>1.1662551440329201</v>
      </c>
      <c r="AZ46" s="43">
        <v>1.1687242798353901</v>
      </c>
      <c r="BA46" s="43">
        <v>28724</v>
      </c>
      <c r="BB46" s="43">
        <v>0.93924697117393197</v>
      </c>
      <c r="BC46" s="43">
        <v>0.945808383233533</v>
      </c>
      <c r="BD46" s="31">
        <v>118.205761316872</v>
      </c>
      <c r="BE46" s="31">
        <v>80.535290753445807</v>
      </c>
      <c r="BF46" s="31">
        <v>80.926562368221298</v>
      </c>
      <c r="BG46" s="43">
        <v>46500</v>
      </c>
      <c r="BH46" s="43">
        <v>0.81909677419354898</v>
      </c>
      <c r="BI46" s="43">
        <v>0.91341935483870995</v>
      </c>
      <c r="BJ46" s="43">
        <v>46500</v>
      </c>
      <c r="BK46" s="43">
        <v>0.91341935483870995</v>
      </c>
      <c r="BL46" s="43">
        <v>0.91341935483870995</v>
      </c>
      <c r="BM46" s="43">
        <v>46500</v>
      </c>
      <c r="BN46" s="43">
        <v>0.94527159139785</v>
      </c>
      <c r="BO46" s="43">
        <v>0.91341935483870995</v>
      </c>
      <c r="BP46" s="43">
        <v>14283</v>
      </c>
      <c r="BQ46" s="43">
        <v>2.5858096352306901</v>
      </c>
      <c r="BR46" s="43">
        <v>2.8945627669257199</v>
      </c>
      <c r="BS46" s="31">
        <v>30.716129032258099</v>
      </c>
      <c r="BT46" s="31">
        <v>273.55203084087702</v>
      </c>
      <c r="BU46" s="31">
        <v>316.89308438584999</v>
      </c>
      <c r="BV46" s="23"/>
      <c r="BW46" s="23"/>
      <c r="BX46" s="23"/>
      <c r="BY46" s="23"/>
    </row>
    <row r="47" spans="1:79" x14ac:dyDescent="0.2">
      <c r="A47" s="39"/>
      <c r="B47" s="141"/>
      <c r="C47" s="141"/>
      <c r="D47" s="28">
        <v>1</v>
      </c>
      <c r="E47" s="113" t="s">
        <v>201</v>
      </c>
      <c r="F47" s="88" t="s">
        <v>242</v>
      </c>
      <c r="G47" s="88" t="s">
        <v>244</v>
      </c>
      <c r="H47" s="43"/>
      <c r="I47" s="49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31"/>
      <c r="U47" s="31"/>
      <c r="V47" s="31"/>
      <c r="W47" s="43"/>
      <c r="X47" s="43"/>
      <c r="Y47" s="43"/>
      <c r="Z47" s="43"/>
      <c r="AA47" s="43"/>
      <c r="AB47" s="43"/>
      <c r="AC47" s="31"/>
      <c r="AD47" s="31"/>
      <c r="AE47" s="31"/>
      <c r="AF47" s="43"/>
      <c r="AG47" s="43"/>
      <c r="AH47" s="43"/>
      <c r="AI47" s="43"/>
      <c r="AJ47" s="43"/>
      <c r="AK47" s="43"/>
      <c r="AL47" s="43"/>
      <c r="AM47" s="43"/>
      <c r="AN47" s="43"/>
      <c r="AO47" s="31"/>
      <c r="AP47" s="31"/>
      <c r="AQ47" s="31"/>
      <c r="AR47" s="43"/>
      <c r="AS47" s="43"/>
      <c r="AT47" s="43"/>
      <c r="AU47" s="43">
        <v>322</v>
      </c>
      <c r="AV47" s="43">
        <v>152.22338509316799</v>
      </c>
      <c r="AW47" s="43">
        <v>253.191956521739</v>
      </c>
      <c r="AX47" s="43">
        <v>238</v>
      </c>
      <c r="AY47" s="43">
        <v>81.739495798319396</v>
      </c>
      <c r="AZ47" s="43">
        <v>198.426344537815</v>
      </c>
      <c r="BA47" s="43">
        <v>228</v>
      </c>
      <c r="BB47" s="43">
        <v>138.35530701754399</v>
      </c>
      <c r="BC47" s="43">
        <v>231.70877192982499</v>
      </c>
      <c r="BD47" s="31">
        <v>95.798319327731093</v>
      </c>
      <c r="BE47" s="31">
        <v>169.263714763933</v>
      </c>
      <c r="BF47" s="31">
        <v>116.773189804778</v>
      </c>
      <c r="BG47" s="43">
        <v>336</v>
      </c>
      <c r="BH47" s="43">
        <v>99.943452380952394</v>
      </c>
      <c r="BI47" s="43">
        <v>242.64166666666699</v>
      </c>
      <c r="BJ47" s="43">
        <v>262</v>
      </c>
      <c r="BK47" s="43">
        <v>156.07251908397001</v>
      </c>
      <c r="BL47" s="43">
        <v>252.026717557252</v>
      </c>
      <c r="BM47" s="43">
        <v>1757</v>
      </c>
      <c r="BN47" s="43">
        <v>55.205720830961901</v>
      </c>
      <c r="BO47" s="43">
        <v>66.382470119521898</v>
      </c>
      <c r="BP47" s="43">
        <v>822</v>
      </c>
      <c r="BQ47" s="43">
        <v>109.71826564476901</v>
      </c>
      <c r="BR47" s="43">
        <v>132.453126520681</v>
      </c>
      <c r="BS47" s="31">
        <v>46.784291405805398</v>
      </c>
      <c r="BT47" s="31">
        <v>198.744376476349</v>
      </c>
      <c r="BU47" s="31">
        <v>199.530277017711</v>
      </c>
      <c r="BV47" s="23"/>
      <c r="BW47" s="23"/>
      <c r="BX47" s="23"/>
      <c r="BY47" s="23"/>
    </row>
    <row r="48" spans="1:79" x14ac:dyDescent="0.2">
      <c r="A48" s="39"/>
      <c r="B48" s="141"/>
      <c r="C48" s="141"/>
      <c r="D48" s="28">
        <v>1</v>
      </c>
      <c r="E48" s="113" t="s">
        <v>201</v>
      </c>
      <c r="F48" s="88" t="s">
        <v>245</v>
      </c>
      <c r="G48" s="88" t="s">
        <v>244</v>
      </c>
      <c r="H48" s="43"/>
      <c r="I48" s="49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31"/>
      <c r="U48" s="31"/>
      <c r="V48" s="31"/>
      <c r="W48" s="43"/>
      <c r="X48" s="43"/>
      <c r="Y48" s="43"/>
      <c r="Z48" s="43"/>
      <c r="AA48" s="43"/>
      <c r="AB48" s="43"/>
      <c r="AC48" s="31"/>
      <c r="AD48" s="31"/>
      <c r="AE48" s="31"/>
      <c r="AF48" s="43"/>
      <c r="AG48" s="43"/>
      <c r="AH48" s="43"/>
      <c r="AI48" s="43"/>
      <c r="AJ48" s="43"/>
      <c r="AK48" s="43"/>
      <c r="AL48" s="43"/>
      <c r="AM48" s="43"/>
      <c r="AN48" s="43"/>
      <c r="AO48" s="31"/>
      <c r="AP48" s="31"/>
      <c r="AQ48" s="31"/>
      <c r="AR48" s="43"/>
      <c r="AS48" s="43"/>
      <c r="AT48" s="43"/>
      <c r="AU48" s="43">
        <v>245</v>
      </c>
      <c r="AV48" s="43">
        <v>87.324285714285693</v>
      </c>
      <c r="AW48" s="43">
        <v>111.944489795918</v>
      </c>
      <c r="AX48" s="43">
        <v>15</v>
      </c>
      <c r="AY48" s="43">
        <v>224.29333333333301</v>
      </c>
      <c r="AZ48" s="43">
        <v>544.66666666666697</v>
      </c>
      <c r="BA48" s="43">
        <v>28</v>
      </c>
      <c r="BB48" s="43">
        <v>480.83214285714303</v>
      </c>
      <c r="BC48" s="43">
        <v>357.17857142857201</v>
      </c>
      <c r="BD48" s="31">
        <v>186.666666666667</v>
      </c>
      <c r="BE48" s="31">
        <v>214.37647553374001</v>
      </c>
      <c r="BF48" s="31">
        <v>65.577461094596998</v>
      </c>
      <c r="BG48" s="43">
        <v>240</v>
      </c>
      <c r="BH48" s="43">
        <v>47.074249999999999</v>
      </c>
      <c r="BI48" s="43">
        <v>114.276666666667</v>
      </c>
      <c r="BJ48" s="43">
        <v>115</v>
      </c>
      <c r="BK48" s="43">
        <v>242.23478260869601</v>
      </c>
      <c r="BL48" s="43">
        <v>391.165217391304</v>
      </c>
      <c r="BM48" s="43">
        <v>452</v>
      </c>
      <c r="BN48" s="43">
        <v>88.973879424778801</v>
      </c>
      <c r="BO48" s="43">
        <v>106.497787610619</v>
      </c>
      <c r="BP48" s="43">
        <v>256</v>
      </c>
      <c r="BQ48" s="43">
        <v>238.09974382812501</v>
      </c>
      <c r="BR48" s="43">
        <v>287.40304687499997</v>
      </c>
      <c r="BS48" s="31">
        <v>56.637168141592902</v>
      </c>
      <c r="BT48" s="31">
        <v>267.606341734735</v>
      </c>
      <c r="BU48" s="31">
        <v>269.86762196958699</v>
      </c>
      <c r="BV48" s="23"/>
      <c r="BW48" s="23"/>
      <c r="BX48" s="23"/>
      <c r="BY48" s="23"/>
    </row>
    <row r="49" spans="1:77" x14ac:dyDescent="0.2">
      <c r="A49" s="39"/>
      <c r="B49" s="141"/>
      <c r="C49" s="141"/>
      <c r="D49" s="28">
        <v>1</v>
      </c>
      <c r="E49" s="113" t="s">
        <v>201</v>
      </c>
      <c r="F49" s="88" t="s">
        <v>246</v>
      </c>
      <c r="G49" s="88" t="s">
        <v>241</v>
      </c>
      <c r="H49" s="43"/>
      <c r="I49" s="49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31"/>
      <c r="U49" s="31"/>
      <c r="V49" s="31"/>
      <c r="W49" s="43"/>
      <c r="X49" s="43"/>
      <c r="Y49" s="43"/>
      <c r="Z49" s="43"/>
      <c r="AA49" s="43"/>
      <c r="AB49" s="43"/>
      <c r="AC49" s="31"/>
      <c r="AD49" s="31"/>
      <c r="AE49" s="31"/>
      <c r="AF49" s="43"/>
      <c r="AG49" s="43"/>
      <c r="AH49" s="43"/>
      <c r="AI49" s="43"/>
      <c r="AJ49" s="43"/>
      <c r="AK49" s="43"/>
      <c r="AL49" s="43"/>
      <c r="AM49" s="43"/>
      <c r="AN49" s="43"/>
      <c r="AO49" s="31"/>
      <c r="AP49" s="31"/>
      <c r="AQ49" s="31"/>
      <c r="AR49" s="43"/>
      <c r="AS49" s="43"/>
      <c r="AT49" s="43"/>
      <c r="AU49" s="43"/>
      <c r="AV49" s="43"/>
      <c r="AW49" s="43"/>
      <c r="AX49" s="43">
        <v>1060</v>
      </c>
      <c r="AY49" s="43">
        <v>1.5198113207547199</v>
      </c>
      <c r="AZ49" s="43">
        <v>5.2975188679245298</v>
      </c>
      <c r="BA49" s="43">
        <v>858</v>
      </c>
      <c r="BB49" s="43">
        <v>1.3701048951049</v>
      </c>
      <c r="BC49" s="43">
        <v>9.1340326340326392</v>
      </c>
      <c r="BD49" s="31">
        <v>80.943396226415103</v>
      </c>
      <c r="BE49" s="31">
        <v>90.149670317268104</v>
      </c>
      <c r="BF49" s="31">
        <v>172.420955201075</v>
      </c>
      <c r="BG49" s="43">
        <v>12000</v>
      </c>
      <c r="BH49" s="43">
        <v>0.26166666666666699</v>
      </c>
      <c r="BI49" s="43">
        <v>0.83899999999999997</v>
      </c>
      <c r="BJ49" s="43">
        <v>4000</v>
      </c>
      <c r="BK49" s="43">
        <v>2.6807500000000002</v>
      </c>
      <c r="BL49" s="43">
        <v>4.694</v>
      </c>
      <c r="BM49" s="43">
        <v>1800</v>
      </c>
      <c r="BN49" s="43">
        <v>7.8084049999999996</v>
      </c>
      <c r="BO49" s="43">
        <v>10.4311111111111</v>
      </c>
      <c r="BP49" s="43">
        <v>1800</v>
      </c>
      <c r="BQ49" s="43">
        <v>7.8489651333333299</v>
      </c>
      <c r="BR49" s="43">
        <v>10.000400000000001</v>
      </c>
      <c r="BS49" s="31">
        <v>100</v>
      </c>
      <c r="BT49" s="31">
        <v>100.519441977374</v>
      </c>
      <c r="BU49" s="31">
        <v>95.870899020025604</v>
      </c>
      <c r="BV49" s="23"/>
      <c r="BW49" s="23"/>
      <c r="BX49" s="23"/>
      <c r="BY49" s="23"/>
    </row>
    <row r="50" spans="1:77" x14ac:dyDescent="0.2">
      <c r="A50" s="39"/>
      <c r="B50" s="141"/>
      <c r="C50" s="141"/>
      <c r="D50" s="28">
        <v>1</v>
      </c>
      <c r="E50" s="113" t="s">
        <v>201</v>
      </c>
      <c r="F50" s="88" t="s">
        <v>247</v>
      </c>
      <c r="G50" s="88" t="s">
        <v>237</v>
      </c>
      <c r="H50" s="43"/>
      <c r="I50" s="49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31"/>
      <c r="U50" s="31"/>
      <c r="V50" s="31"/>
      <c r="W50" s="43"/>
      <c r="X50" s="43"/>
      <c r="Y50" s="43"/>
      <c r="Z50" s="43"/>
      <c r="AA50" s="43"/>
      <c r="AB50" s="43"/>
      <c r="AC50" s="31"/>
      <c r="AD50" s="31"/>
      <c r="AE50" s="31"/>
      <c r="AF50" s="43"/>
      <c r="AG50" s="43"/>
      <c r="AH50" s="43"/>
      <c r="AI50" s="43"/>
      <c r="AJ50" s="43"/>
      <c r="AK50" s="43"/>
      <c r="AL50" s="43"/>
      <c r="AM50" s="43"/>
      <c r="AN50" s="43"/>
      <c r="AO50" s="31"/>
      <c r="AP50" s="31"/>
      <c r="AQ50" s="31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31"/>
      <c r="BE50" s="31"/>
      <c r="BF50" s="31"/>
      <c r="BG50" s="43"/>
      <c r="BH50" s="43"/>
      <c r="BI50" s="43"/>
      <c r="BJ50" s="43"/>
      <c r="BK50" s="43"/>
      <c r="BL50" s="43"/>
      <c r="BM50" s="43">
        <v>1</v>
      </c>
      <c r="BN50" s="43">
        <v>825151.451</v>
      </c>
      <c r="BO50" s="43">
        <v>808740</v>
      </c>
      <c r="BP50" s="43">
        <v>1</v>
      </c>
      <c r="BQ50" s="43">
        <v>738759.83953999996</v>
      </c>
      <c r="BR50" s="43">
        <v>816541.12</v>
      </c>
      <c r="BS50" s="31">
        <v>100</v>
      </c>
      <c r="BT50" s="31">
        <v>89.530211532040298</v>
      </c>
      <c r="BU50" s="31">
        <v>100.96460172614201</v>
      </c>
      <c r="BV50" s="23"/>
      <c r="BW50" s="23"/>
      <c r="BX50" s="23"/>
      <c r="BY50" s="23"/>
    </row>
    <row r="51" spans="1:77" x14ac:dyDescent="0.2">
      <c r="A51" s="39"/>
      <c r="B51" s="141"/>
      <c r="C51" s="141"/>
      <c r="D51" s="28">
        <v>1</v>
      </c>
      <c r="E51" s="113" t="s">
        <v>201</v>
      </c>
      <c r="F51" s="88"/>
      <c r="G51" s="88"/>
      <c r="H51" s="43"/>
      <c r="I51" s="49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31"/>
      <c r="U51" s="31"/>
      <c r="V51" s="31"/>
      <c r="W51" s="43"/>
      <c r="X51" s="43"/>
      <c r="Y51" s="43"/>
      <c r="Z51" s="43"/>
      <c r="AA51" s="43"/>
      <c r="AB51" s="43"/>
      <c r="AC51" s="31"/>
      <c r="AD51" s="31"/>
      <c r="AE51" s="31"/>
      <c r="AF51" s="43"/>
      <c r="AG51" s="43"/>
      <c r="AH51" s="43"/>
      <c r="AI51" s="43"/>
      <c r="AJ51" s="43"/>
      <c r="AK51" s="43"/>
      <c r="AL51" s="43"/>
      <c r="AM51" s="43"/>
      <c r="AN51" s="43"/>
      <c r="AO51" s="31"/>
      <c r="AP51" s="31"/>
      <c r="AQ51" s="31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31"/>
      <c r="BE51" s="31"/>
      <c r="BF51" s="31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31"/>
      <c r="BT51" s="31"/>
      <c r="BU51" s="31"/>
      <c r="BV51" s="23"/>
      <c r="BW51" s="23"/>
      <c r="BX51" s="23"/>
      <c r="BY51" s="23"/>
    </row>
    <row r="52" spans="1:77" hidden="1" x14ac:dyDescent="0.2">
      <c r="B52" s="141"/>
      <c r="C52" s="141"/>
    </row>
    <row r="53" spans="1:77" hidden="1" x14ac:dyDescent="0.2">
      <c r="B53" s="141"/>
      <c r="C53" s="141"/>
    </row>
    <row r="54" spans="1:77" hidden="1" x14ac:dyDescent="0.2">
      <c r="B54" s="141"/>
      <c r="C54" s="141"/>
    </row>
    <row r="55" spans="1:77" x14ac:dyDescent="0.2">
      <c r="A55" s="39"/>
      <c r="B55" s="141"/>
      <c r="C55" s="141">
        <v>1</v>
      </c>
      <c r="D55" s="28"/>
      <c r="E55" s="14"/>
      <c r="F55" s="14"/>
      <c r="G55" s="14"/>
      <c r="H55" s="14"/>
      <c r="I55" s="67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23"/>
      <c r="BW55" s="112"/>
    </row>
    <row r="56" spans="1:77" x14ac:dyDescent="0.2">
      <c r="A56" s="39"/>
      <c r="B56" s="141"/>
      <c r="C56" s="141"/>
      <c r="D56" s="28"/>
      <c r="E56" s="14"/>
      <c r="F56" s="14"/>
      <c r="G56" s="14"/>
      <c r="H56" s="14"/>
      <c r="I56" s="67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23"/>
      <c r="BW56" s="23"/>
      <c r="BX56" s="112"/>
    </row>
    <row r="57" spans="1:77" hidden="1" x14ac:dyDescent="0.2">
      <c r="B57" s="141"/>
      <c r="C57" s="141"/>
    </row>
    <row r="58" spans="1:77" hidden="1" x14ac:dyDescent="0.2">
      <c r="B58" s="141"/>
      <c r="C58" s="141"/>
    </row>
    <row r="59" spans="1:77" hidden="1" x14ac:dyDescent="0.2">
      <c r="B59" s="141"/>
      <c r="C59" s="141"/>
    </row>
    <row r="60" spans="1:77" hidden="1" x14ac:dyDescent="0.2">
      <c r="B60" s="141"/>
    </row>
    <row r="61" spans="1:77" hidden="1" x14ac:dyDescent="0.2">
      <c r="B61" s="141"/>
    </row>
    <row r="62" spans="1:77" hidden="1" x14ac:dyDescent="0.2">
      <c r="B62" s="141"/>
    </row>
    <row r="67" spans="1:8" x14ac:dyDescent="0.2">
      <c r="A67" s="39"/>
      <c r="B67" s="136" t="s">
        <v>249</v>
      </c>
      <c r="C67" s="136"/>
      <c r="D67" s="136"/>
      <c r="E67" s="136"/>
      <c r="F67" s="136"/>
      <c r="G67" s="136"/>
      <c r="H67" s="34"/>
    </row>
    <row r="68" spans="1:8" ht="78.599999999999994" customHeight="1" x14ac:dyDescent="0.2">
      <c r="A68" s="39"/>
      <c r="B68" s="34"/>
      <c r="C68" s="159" t="s">
        <v>265</v>
      </c>
      <c r="D68" s="159"/>
      <c r="E68" s="159"/>
      <c r="F68" s="159"/>
      <c r="G68" s="159"/>
      <c r="H68" s="159"/>
    </row>
  </sheetData>
  <mergeCells count="53">
    <mergeCell ref="B67:G67"/>
    <mergeCell ref="C68:H68"/>
    <mergeCell ref="BJ33:BL33"/>
    <mergeCell ref="BM33:BO33"/>
    <mergeCell ref="BP33:BR33"/>
    <mergeCell ref="BS33:BU33"/>
    <mergeCell ref="B40:B62"/>
    <mergeCell ref="C41:C54"/>
    <mergeCell ref="C55:C59"/>
    <mergeCell ref="AU33:AW33"/>
    <mergeCell ref="AX33:AZ33"/>
    <mergeCell ref="BA33:BC33"/>
    <mergeCell ref="BD33:BF33"/>
    <mergeCell ref="BG33:BI33"/>
    <mergeCell ref="BG32:BU32"/>
    <mergeCell ref="F33:F34"/>
    <mergeCell ref="G33:G34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AI33:AK33"/>
    <mergeCell ref="AL33:AN33"/>
    <mergeCell ref="AO33:AQ33"/>
    <mergeCell ref="AR33:AT33"/>
    <mergeCell ref="K32:M32"/>
    <mergeCell ref="N32:V32"/>
    <mergeCell ref="W32:AE32"/>
    <mergeCell ref="AF32:AQ32"/>
    <mergeCell ref="AR32:BF32"/>
    <mergeCell ref="B11:J11"/>
    <mergeCell ref="B12:J12"/>
    <mergeCell ref="B32:B34"/>
    <mergeCell ref="C32:C34"/>
    <mergeCell ref="D32:D34"/>
    <mergeCell ref="E32:E34"/>
    <mergeCell ref="F32:G32"/>
    <mergeCell ref="H32:J32"/>
    <mergeCell ref="B6:J6"/>
    <mergeCell ref="B7:J7"/>
    <mergeCell ref="B8:J8"/>
    <mergeCell ref="B9:J9"/>
    <mergeCell ref="B10:J10"/>
    <mergeCell ref="I1:J1"/>
    <mergeCell ref="B2:J2"/>
    <mergeCell ref="B3:J3"/>
    <mergeCell ref="B4:J4"/>
    <mergeCell ref="B5:J5"/>
  </mergeCells>
  <pageMargins left="0.78740157480314965" right="0.78740157480314965" top="1.0629921259842521" bottom="1.0629921259842521" header="0.78740157480314965" footer="0.78740157480314965"/>
  <pageSetup paperSize="9" scale="70" orientation="landscape" horizontalDpi="300" verticalDpi="300" r:id="rId1"/>
  <headerFooter>
    <oddHeader>&amp;C&amp;"Times New Roman,Обычный"&amp;12&amp;A</oddHeader>
    <oddFooter>&amp;C&amp;"Times New Roman,Обычный"&amp;12Страница &amp;P</oddFooter>
  </headerFooter>
  <colBreaks count="1" manualBreakCount="1">
    <brk id="4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99"/>
  <sheetViews>
    <sheetView view="pageBreakPreview" topLeftCell="D66" zoomScale="80" zoomScaleNormal="100" zoomScaleSheetLayoutView="80" zoomScalePageLayoutView="60" workbookViewId="0">
      <selection activeCell="AE88" sqref="AE88"/>
    </sheetView>
  </sheetViews>
  <sheetFormatPr defaultColWidth="8.85546875" defaultRowHeight="12.75" x14ac:dyDescent="0.2"/>
  <cols>
    <col min="1" max="1" width="0" style="17" hidden="1" customWidth="1"/>
    <col min="2" max="10" width="11.5703125" style="17"/>
    <col min="11" max="19" width="0" style="17" hidden="1" customWidth="1"/>
    <col min="20" max="33" width="11.5703125" style="17"/>
    <col min="34" max="34" width="0" style="17" hidden="1" customWidth="1"/>
    <col min="35" max="159" width="11.5703125" style="17"/>
    <col min="160" max="160" width="3" style="17" hidden="1" customWidth="1"/>
    <col min="161" max="166" width="12.7109375" style="17" customWidth="1"/>
    <col min="167" max="167" width="14.28515625" style="17" customWidth="1"/>
    <col min="168" max="168" width="11.5703125" style="17" customWidth="1"/>
    <col min="169" max="169" width="10.7109375" style="17" customWidth="1"/>
    <col min="170" max="191" width="10.5703125" style="17" customWidth="1"/>
    <col min="192" max="192" width="3.28515625" style="17" hidden="1" customWidth="1"/>
    <col min="193" max="193" width="3.5703125" style="17" hidden="1" customWidth="1"/>
    <col min="194" max="1025" width="11.5703125" style="17"/>
    <col min="1026" max="16384" width="8.85546875" style="17"/>
  </cols>
  <sheetData>
    <row r="1" spans="1:34" x14ac:dyDescent="0.2">
      <c r="A1" s="45"/>
      <c r="B1" s="149" t="s">
        <v>266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R1" s="32"/>
      <c r="S1" s="13"/>
      <c r="T1" s="90"/>
      <c r="U1" s="90"/>
      <c r="V1" s="90"/>
      <c r="W1" s="91"/>
      <c r="AH1" s="16"/>
    </row>
    <row r="2" spans="1:34" ht="12" customHeight="1" x14ac:dyDescent="0.2">
      <c r="A2" s="45"/>
      <c r="B2" s="145" t="s">
        <v>2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R2" s="32"/>
      <c r="S2" s="13"/>
      <c r="T2" s="90"/>
      <c r="U2" s="90"/>
      <c r="V2" s="90"/>
      <c r="W2" s="91"/>
      <c r="AH2" s="16"/>
    </row>
    <row r="3" spans="1:34" ht="12" customHeight="1" x14ac:dyDescent="0.2">
      <c r="A3" s="45"/>
      <c r="B3" s="145" t="s">
        <v>3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R3" s="32"/>
      <c r="S3" s="13"/>
      <c r="T3" s="90"/>
      <c r="U3" s="90"/>
      <c r="V3" s="90"/>
      <c r="W3" s="91"/>
      <c r="AH3" s="16"/>
    </row>
    <row r="4" spans="1:34" ht="12" customHeight="1" x14ac:dyDescent="0.2">
      <c r="A4" s="45"/>
      <c r="B4" s="145" t="s">
        <v>4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R4" s="32"/>
      <c r="S4" s="13"/>
      <c r="T4" s="90"/>
      <c r="U4" s="90"/>
      <c r="V4" s="90"/>
      <c r="W4" s="91"/>
      <c r="AH4" s="16"/>
    </row>
    <row r="5" spans="1:34" ht="12" customHeight="1" x14ac:dyDescent="0.2">
      <c r="A5" s="45"/>
      <c r="B5" s="145" t="s">
        <v>5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R5" s="32"/>
      <c r="S5" s="13"/>
      <c r="T5" s="90"/>
      <c r="U5" s="90"/>
      <c r="V5" s="90"/>
      <c r="W5" s="91"/>
      <c r="AH5" s="16"/>
    </row>
    <row r="6" spans="1:34" ht="12" customHeight="1" x14ac:dyDescent="0.2">
      <c r="A6" s="45"/>
      <c r="B6" s="145" t="s">
        <v>6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R6" s="32"/>
      <c r="S6" s="13"/>
      <c r="T6" s="90"/>
      <c r="U6" s="90"/>
      <c r="V6" s="90"/>
      <c r="W6" s="91"/>
      <c r="AH6" s="16"/>
    </row>
    <row r="7" spans="1:34" ht="12" customHeight="1" x14ac:dyDescent="0.2">
      <c r="A7" s="45"/>
      <c r="B7" s="145" t="s">
        <v>7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R7" s="32"/>
      <c r="S7" s="13"/>
      <c r="T7" s="90"/>
      <c r="U7" s="90"/>
      <c r="V7" s="90"/>
      <c r="W7" s="91"/>
      <c r="AH7" s="16"/>
    </row>
    <row r="8" spans="1:34" x14ac:dyDescent="0.2">
      <c r="A8" s="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R8" s="32"/>
      <c r="S8" s="13"/>
      <c r="T8" s="90"/>
      <c r="U8" s="90"/>
      <c r="V8" s="90"/>
      <c r="W8" s="91"/>
      <c r="AH8" s="16"/>
    </row>
    <row r="9" spans="1:34" x14ac:dyDescent="0.2">
      <c r="A9" s="45"/>
      <c r="B9" s="154" t="s">
        <v>267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R9" s="32"/>
      <c r="S9" s="13"/>
      <c r="T9" s="90"/>
      <c r="U9" s="90"/>
      <c r="V9" s="90"/>
      <c r="W9" s="91"/>
      <c r="AH9" s="16"/>
    </row>
    <row r="10" spans="1:34" x14ac:dyDescent="0.2">
      <c r="A10" s="4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R10" s="32"/>
      <c r="S10" s="13"/>
      <c r="T10" s="90"/>
      <c r="U10" s="90"/>
      <c r="V10" s="90"/>
      <c r="W10" s="91"/>
      <c r="AH10" s="16"/>
    </row>
    <row r="11" spans="1:34" x14ac:dyDescent="0.2">
      <c r="A11" s="45"/>
      <c r="B11" s="154" t="s">
        <v>268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R11" s="32"/>
      <c r="S11" s="13"/>
      <c r="T11" s="90"/>
      <c r="U11" s="90"/>
      <c r="V11" s="90"/>
      <c r="W11" s="91"/>
      <c r="AH11" s="16"/>
    </row>
    <row r="12" spans="1:34" x14ac:dyDescent="0.2">
      <c r="A12" s="4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R12" s="32"/>
      <c r="S12" s="13"/>
      <c r="T12" s="90"/>
      <c r="U12" s="90"/>
      <c r="V12" s="90"/>
      <c r="W12" s="91"/>
      <c r="AH12" s="16"/>
    </row>
    <row r="13" spans="1:34" hidden="1" x14ac:dyDescent="0.2"/>
    <row r="14" spans="1:34" hidden="1" x14ac:dyDescent="0.2"/>
    <row r="15" spans="1:34" hidden="1" x14ac:dyDescent="0.2"/>
    <row r="16" spans="1:34" hidden="1" x14ac:dyDescent="0.2"/>
    <row r="17" spans="1:32" hidden="1" x14ac:dyDescent="0.2"/>
    <row r="18" spans="1:32" hidden="1" x14ac:dyDescent="0.2"/>
    <row r="19" spans="1:32" hidden="1" x14ac:dyDescent="0.2"/>
    <row r="20" spans="1:32" hidden="1" x14ac:dyDescent="0.2"/>
    <row r="21" spans="1:32" hidden="1" x14ac:dyDescent="0.2"/>
    <row r="22" spans="1:32" hidden="1" x14ac:dyDescent="0.2"/>
    <row r="23" spans="1:32" hidden="1" x14ac:dyDescent="0.2"/>
    <row r="24" spans="1:32" hidden="1" x14ac:dyDescent="0.2"/>
    <row r="25" spans="1:32" hidden="1" x14ac:dyDescent="0.2"/>
    <row r="26" spans="1:32" hidden="1" x14ac:dyDescent="0.2"/>
    <row r="27" spans="1:32" hidden="1" x14ac:dyDescent="0.2"/>
    <row r="28" spans="1:32" hidden="1" x14ac:dyDescent="0.2"/>
    <row r="29" spans="1:32" hidden="1" x14ac:dyDescent="0.2"/>
    <row r="30" spans="1:32" hidden="1" x14ac:dyDescent="0.2"/>
    <row r="31" spans="1:32" hidden="1" x14ac:dyDescent="0.2"/>
    <row r="32" spans="1:32" x14ac:dyDescent="0.2">
      <c r="A32" s="22"/>
      <c r="B32" s="150" t="s">
        <v>269</v>
      </c>
      <c r="C32" s="150"/>
      <c r="D32" s="150"/>
      <c r="E32" s="150"/>
      <c r="F32" s="150"/>
      <c r="G32" s="150"/>
      <c r="H32" s="150"/>
      <c r="I32" s="150"/>
      <c r="J32" s="150" t="s">
        <v>137</v>
      </c>
      <c r="K32" s="40" t="s">
        <v>138</v>
      </c>
      <c r="L32" s="40" t="s">
        <v>139</v>
      </c>
      <c r="M32" s="150" t="s">
        <v>140</v>
      </c>
      <c r="N32" s="150"/>
      <c r="O32" s="150"/>
      <c r="P32" s="150" t="s">
        <v>141</v>
      </c>
      <c r="Q32" s="150"/>
      <c r="R32" s="150"/>
      <c r="S32" s="151" t="s">
        <v>91</v>
      </c>
      <c r="T32" s="151"/>
      <c r="U32" s="151"/>
      <c r="V32" s="151"/>
      <c r="W32" s="151" t="s">
        <v>92</v>
      </c>
      <c r="X32" s="151"/>
      <c r="Y32" s="151"/>
      <c r="Z32" s="151"/>
      <c r="AA32" s="151"/>
      <c r="AB32" s="151" t="s">
        <v>93</v>
      </c>
      <c r="AC32" s="151"/>
      <c r="AD32" s="151"/>
      <c r="AE32" s="151"/>
      <c r="AF32" s="151"/>
    </row>
    <row r="33" spans="1:32" ht="63.75" x14ac:dyDescent="0.2">
      <c r="A33" s="22"/>
      <c r="B33" s="150"/>
      <c r="C33" s="150"/>
      <c r="D33" s="150"/>
      <c r="E33" s="150"/>
      <c r="F33" s="150"/>
      <c r="G33" s="150"/>
      <c r="H33" s="150"/>
      <c r="I33" s="150"/>
      <c r="J33" s="150"/>
      <c r="K33" s="40" t="s">
        <v>144</v>
      </c>
      <c r="L33" s="40" t="s">
        <v>145</v>
      </c>
      <c r="M33" s="40" t="s">
        <v>146</v>
      </c>
      <c r="N33" s="40" t="s">
        <v>147</v>
      </c>
      <c r="O33" s="40" t="s">
        <v>148</v>
      </c>
      <c r="P33" s="40" t="s">
        <v>149</v>
      </c>
      <c r="Q33" s="40" t="s">
        <v>147</v>
      </c>
      <c r="R33" s="40" t="s">
        <v>148</v>
      </c>
      <c r="S33" s="52" t="s">
        <v>149</v>
      </c>
      <c r="T33" s="52" t="s">
        <v>150</v>
      </c>
      <c r="U33" s="52" t="s">
        <v>147</v>
      </c>
      <c r="V33" s="52" t="s">
        <v>148</v>
      </c>
      <c r="W33" s="52" t="s">
        <v>149</v>
      </c>
      <c r="X33" s="52" t="s">
        <v>151</v>
      </c>
      <c r="Y33" s="52" t="s">
        <v>150</v>
      </c>
      <c r="Z33" s="52" t="s">
        <v>147</v>
      </c>
      <c r="AA33" s="52" t="s">
        <v>148</v>
      </c>
      <c r="AB33" s="52" t="s">
        <v>149</v>
      </c>
      <c r="AC33" s="52" t="s">
        <v>151</v>
      </c>
      <c r="AD33" s="52" t="s">
        <v>150</v>
      </c>
      <c r="AE33" s="52" t="s">
        <v>147</v>
      </c>
      <c r="AF33" s="52" t="s">
        <v>148</v>
      </c>
    </row>
    <row r="34" spans="1:32" hidden="1" x14ac:dyDescent="0.2"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</row>
    <row r="35" spans="1:32" hidden="1" x14ac:dyDescent="0.2"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</row>
    <row r="36" spans="1:32" x14ac:dyDescent="0.2">
      <c r="A36" s="22"/>
      <c r="B36" s="150">
        <v>1</v>
      </c>
      <c r="C36" s="150"/>
      <c r="D36" s="150"/>
      <c r="E36" s="150"/>
      <c r="F36" s="150"/>
      <c r="G36" s="150"/>
      <c r="H36" s="150"/>
      <c r="I36" s="150"/>
      <c r="J36" s="40">
        <v>2</v>
      </c>
      <c r="K36" s="40">
        <v>3</v>
      </c>
      <c r="L36" s="40">
        <v>4</v>
      </c>
      <c r="M36" s="40">
        <v>5</v>
      </c>
      <c r="N36" s="40">
        <v>6</v>
      </c>
      <c r="O36" s="40">
        <v>7</v>
      </c>
      <c r="P36" s="40">
        <v>8</v>
      </c>
      <c r="Q36" s="40">
        <v>9</v>
      </c>
      <c r="R36" s="40">
        <v>10</v>
      </c>
      <c r="S36" s="52">
        <v>11</v>
      </c>
      <c r="T36" s="52">
        <v>11</v>
      </c>
      <c r="U36" s="52">
        <v>12</v>
      </c>
      <c r="V36" s="52">
        <v>13</v>
      </c>
      <c r="W36" s="52">
        <v>14</v>
      </c>
      <c r="X36" s="52">
        <v>14</v>
      </c>
      <c r="Y36" s="52">
        <v>14</v>
      </c>
      <c r="Z36" s="52">
        <v>15</v>
      </c>
      <c r="AA36" s="52">
        <v>16</v>
      </c>
      <c r="AB36" s="52">
        <v>17</v>
      </c>
      <c r="AC36" s="52">
        <v>17</v>
      </c>
      <c r="AD36" s="52">
        <v>17</v>
      </c>
      <c r="AE36" s="52">
        <v>18</v>
      </c>
      <c r="AF36" s="52">
        <v>19</v>
      </c>
    </row>
    <row r="37" spans="1:32" x14ac:dyDescent="0.2">
      <c r="A37" s="22"/>
      <c r="B37" s="135" t="s">
        <v>270</v>
      </c>
      <c r="C37" s="135" t="s">
        <v>271</v>
      </c>
      <c r="D37" s="135"/>
      <c r="E37" s="135"/>
      <c r="F37" s="135"/>
      <c r="G37" s="135"/>
      <c r="H37" s="135"/>
      <c r="I37" s="135"/>
      <c r="J37" s="28" t="s">
        <v>272</v>
      </c>
      <c r="K37" s="43"/>
      <c r="L37" s="43"/>
      <c r="M37" s="43"/>
      <c r="N37" s="43"/>
      <c r="O37" s="31"/>
      <c r="P37" s="43"/>
      <c r="Q37" s="43"/>
      <c r="R37" s="31"/>
      <c r="S37" s="43"/>
      <c r="T37" s="43">
        <v>5824183.8300000001</v>
      </c>
      <c r="U37" s="43">
        <v>5846874</v>
      </c>
      <c r="V37" s="31">
        <v>100.389585402218</v>
      </c>
      <c r="W37" s="43">
        <v>6014330.4299999997</v>
      </c>
      <c r="X37" s="43">
        <v>5226017.08</v>
      </c>
      <c r="Y37" s="43">
        <v>5591931.8099999996</v>
      </c>
      <c r="Z37" s="43">
        <v>5591010.3099999996</v>
      </c>
      <c r="AA37" s="31">
        <v>99.9835209006242</v>
      </c>
      <c r="AB37" s="43">
        <v>5171636.79</v>
      </c>
      <c r="AC37" s="43">
        <v>5171636.79</v>
      </c>
      <c r="AD37" s="43">
        <v>4950906.3099999996</v>
      </c>
      <c r="AE37" s="43">
        <v>5414220.4000000004</v>
      </c>
      <c r="AF37" s="84">
        <v>109.358167191817</v>
      </c>
    </row>
    <row r="38" spans="1:32" x14ac:dyDescent="0.2">
      <c r="A38" s="22"/>
      <c r="B38" s="135"/>
      <c r="C38" s="135" t="s">
        <v>273</v>
      </c>
      <c r="D38" s="135"/>
      <c r="E38" s="135"/>
      <c r="F38" s="135"/>
      <c r="G38" s="135"/>
      <c r="H38" s="135"/>
      <c r="I38" s="135"/>
      <c r="J38" s="28" t="s">
        <v>272</v>
      </c>
      <c r="K38" s="43"/>
      <c r="L38" s="43"/>
      <c r="M38" s="43"/>
      <c r="N38" s="43"/>
      <c r="O38" s="31"/>
      <c r="P38" s="43"/>
      <c r="Q38" s="43"/>
      <c r="R38" s="31"/>
      <c r="S38" s="43"/>
      <c r="T38" s="43"/>
      <c r="U38" s="43"/>
      <c r="V38" s="31"/>
      <c r="W38" s="43"/>
      <c r="X38" s="43"/>
      <c r="Y38" s="43"/>
      <c r="Z38" s="43"/>
      <c r="AA38" s="31"/>
      <c r="AB38" s="43"/>
      <c r="AC38" s="43"/>
      <c r="AD38" s="43"/>
      <c r="AE38" s="43"/>
      <c r="AF38" s="84"/>
    </row>
    <row r="39" spans="1:32" x14ac:dyDescent="0.2">
      <c r="A39" s="22"/>
      <c r="B39" s="135"/>
      <c r="C39" s="135" t="s">
        <v>274</v>
      </c>
      <c r="D39" s="135"/>
      <c r="E39" s="135"/>
      <c r="F39" s="135"/>
      <c r="G39" s="135"/>
      <c r="H39" s="135"/>
      <c r="I39" s="135"/>
      <c r="J39" s="28" t="s">
        <v>272</v>
      </c>
      <c r="K39" s="43"/>
      <c r="L39" s="43"/>
      <c r="M39" s="43"/>
      <c r="N39" s="43"/>
      <c r="O39" s="31"/>
      <c r="P39" s="43"/>
      <c r="Q39" s="43"/>
      <c r="R39" s="31"/>
      <c r="S39" s="43"/>
      <c r="T39" s="43"/>
      <c r="U39" s="43"/>
      <c r="V39" s="31"/>
      <c r="W39" s="43"/>
      <c r="X39" s="43"/>
      <c r="Y39" s="43"/>
      <c r="Z39" s="43"/>
      <c r="AA39" s="31"/>
      <c r="AB39" s="43"/>
      <c r="AC39" s="43"/>
      <c r="AD39" s="43"/>
      <c r="AE39" s="43"/>
      <c r="AF39" s="84"/>
    </row>
    <row r="40" spans="1:32" x14ac:dyDescent="0.2">
      <c r="A40" s="22"/>
      <c r="B40" s="135" t="s">
        <v>275</v>
      </c>
      <c r="C40" s="135" t="s">
        <v>271</v>
      </c>
      <c r="D40" s="135"/>
      <c r="E40" s="135" t="s">
        <v>83</v>
      </c>
      <c r="F40" s="135"/>
      <c r="G40" s="135"/>
      <c r="H40" s="135"/>
      <c r="I40" s="135"/>
      <c r="J40" s="28" t="s">
        <v>272</v>
      </c>
      <c r="K40" s="31"/>
      <c r="L40" s="31"/>
      <c r="M40" s="31"/>
      <c r="N40" s="31"/>
      <c r="O40" s="31"/>
      <c r="P40" s="31"/>
      <c r="Q40" s="31"/>
      <c r="R40" s="31"/>
      <c r="S40" s="31"/>
      <c r="T40" s="31">
        <v>5824183.8300000001</v>
      </c>
      <c r="U40" s="31">
        <v>5846874</v>
      </c>
      <c r="V40" s="31">
        <v>100.389585402218</v>
      </c>
      <c r="W40" s="31">
        <v>6014330.4299999997</v>
      </c>
      <c r="X40" s="31">
        <v>5226017.08</v>
      </c>
      <c r="Y40" s="31">
        <v>5591931.8099999996</v>
      </c>
      <c r="Z40" s="31">
        <v>5591010.3099999996</v>
      </c>
      <c r="AA40" s="31">
        <v>99.9835209006242</v>
      </c>
      <c r="AB40" s="31">
        <v>5171636.79</v>
      </c>
      <c r="AC40" s="31">
        <v>5171636.79</v>
      </c>
      <c r="AD40" s="31">
        <v>4950906.3099999996</v>
      </c>
      <c r="AE40" s="31">
        <v>5414220.4000000004</v>
      </c>
      <c r="AF40" s="84">
        <v>109.358167191817</v>
      </c>
    </row>
    <row r="41" spans="1:32" x14ac:dyDescent="0.2">
      <c r="A41" s="22"/>
      <c r="B41" s="135"/>
      <c r="C41" s="135"/>
      <c r="D41" s="135"/>
      <c r="E41" s="135" t="s">
        <v>84</v>
      </c>
      <c r="F41" s="135"/>
      <c r="G41" s="135" t="s">
        <v>276</v>
      </c>
      <c r="H41" s="135"/>
      <c r="I41" s="135"/>
      <c r="J41" s="28" t="s">
        <v>272</v>
      </c>
      <c r="K41" s="43"/>
      <c r="L41" s="43"/>
      <c r="M41" s="43"/>
      <c r="N41" s="43"/>
      <c r="O41" s="31"/>
      <c r="P41" s="43"/>
      <c r="Q41" s="43"/>
      <c r="R41" s="31"/>
      <c r="S41" s="43"/>
      <c r="T41" s="43">
        <v>698641</v>
      </c>
      <c r="U41" s="43">
        <v>877544.3</v>
      </c>
      <c r="V41" s="31">
        <v>125.60732908604</v>
      </c>
      <c r="W41" s="43">
        <v>698641</v>
      </c>
      <c r="X41" s="43">
        <v>370602.7</v>
      </c>
      <c r="Y41" s="43">
        <v>877544.3</v>
      </c>
      <c r="Z41" s="43">
        <v>846926.41</v>
      </c>
      <c r="AA41" s="31">
        <v>96.510957908335797</v>
      </c>
      <c r="AB41" s="43">
        <v>877544.3</v>
      </c>
      <c r="AC41" s="43">
        <v>877544.3</v>
      </c>
      <c r="AD41" s="43">
        <v>927909.11</v>
      </c>
      <c r="AE41" s="43">
        <v>850129.72</v>
      </c>
      <c r="AF41" s="84">
        <v>91.617779245641898</v>
      </c>
    </row>
    <row r="42" spans="1:32" x14ac:dyDescent="0.2">
      <c r="A42" s="22"/>
      <c r="B42" s="135"/>
      <c r="C42" s="135"/>
      <c r="D42" s="135"/>
      <c r="E42" s="135"/>
      <c r="F42" s="135"/>
      <c r="G42" s="135" t="s">
        <v>277</v>
      </c>
      <c r="H42" s="135"/>
      <c r="I42" s="135"/>
      <c r="J42" s="28" t="s">
        <v>272</v>
      </c>
      <c r="K42" s="43"/>
      <c r="L42" s="43"/>
      <c r="M42" s="43"/>
      <c r="N42" s="43"/>
      <c r="O42" s="31"/>
      <c r="P42" s="43"/>
      <c r="Q42" s="43"/>
      <c r="R42" s="31"/>
      <c r="S42" s="43"/>
      <c r="T42" s="43">
        <v>5125542.83</v>
      </c>
      <c r="U42" s="43">
        <v>4969329.7</v>
      </c>
      <c r="V42" s="31">
        <v>96.952261737319304</v>
      </c>
      <c r="W42" s="43">
        <v>5315689.43</v>
      </c>
      <c r="X42" s="43">
        <v>4855414.38</v>
      </c>
      <c r="Y42" s="43">
        <v>4714387.51</v>
      </c>
      <c r="Z42" s="43">
        <v>4744083.9000000004</v>
      </c>
      <c r="AA42" s="31">
        <v>100.629909822581</v>
      </c>
      <c r="AB42" s="43">
        <v>4294092.49</v>
      </c>
      <c r="AC42" s="43">
        <v>4294092.49</v>
      </c>
      <c r="AD42" s="43">
        <v>4022997.2</v>
      </c>
      <c r="AE42" s="43">
        <v>4564090.68</v>
      </c>
      <c r="AF42" s="84">
        <v>113.450008864038</v>
      </c>
    </row>
    <row r="43" spans="1:32" x14ac:dyDescent="0.2">
      <c r="A43" s="22"/>
      <c r="B43" s="135"/>
      <c r="C43" s="135" t="s">
        <v>273</v>
      </c>
      <c r="D43" s="135"/>
      <c r="E43" s="135" t="s">
        <v>83</v>
      </c>
      <c r="F43" s="135"/>
      <c r="G43" s="135"/>
      <c r="H43" s="135"/>
      <c r="I43" s="135"/>
      <c r="J43" s="28" t="s">
        <v>272</v>
      </c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84"/>
    </row>
    <row r="44" spans="1:32" x14ac:dyDescent="0.2">
      <c r="A44" s="22"/>
      <c r="B44" s="135"/>
      <c r="C44" s="135"/>
      <c r="D44" s="135"/>
      <c r="E44" s="135" t="s">
        <v>84</v>
      </c>
      <c r="F44" s="135"/>
      <c r="G44" s="135" t="s">
        <v>276</v>
      </c>
      <c r="H44" s="135"/>
      <c r="I44" s="135"/>
      <c r="J44" s="28" t="s">
        <v>272</v>
      </c>
      <c r="K44" s="43"/>
      <c r="L44" s="43"/>
      <c r="M44" s="43"/>
      <c r="N44" s="43"/>
      <c r="O44" s="31"/>
      <c r="P44" s="43"/>
      <c r="Q44" s="43"/>
      <c r="R44" s="31"/>
      <c r="S44" s="43"/>
      <c r="T44" s="43"/>
      <c r="U44" s="43"/>
      <c r="V44" s="31"/>
      <c r="W44" s="43"/>
      <c r="X44" s="43"/>
      <c r="Y44" s="43"/>
      <c r="Z44" s="43"/>
      <c r="AA44" s="31"/>
      <c r="AB44" s="43"/>
      <c r="AC44" s="43"/>
      <c r="AD44" s="43"/>
      <c r="AE44" s="43"/>
      <c r="AF44" s="84"/>
    </row>
    <row r="45" spans="1:32" x14ac:dyDescent="0.2">
      <c r="A45" s="22"/>
      <c r="B45" s="135"/>
      <c r="C45" s="135"/>
      <c r="D45" s="135"/>
      <c r="E45" s="135"/>
      <c r="F45" s="135"/>
      <c r="G45" s="135" t="s">
        <v>277</v>
      </c>
      <c r="H45" s="135"/>
      <c r="I45" s="135"/>
      <c r="J45" s="28" t="s">
        <v>272</v>
      </c>
      <c r="K45" s="43"/>
      <c r="L45" s="43"/>
      <c r="M45" s="43"/>
      <c r="N45" s="43"/>
      <c r="O45" s="31"/>
      <c r="P45" s="43"/>
      <c r="Q45" s="43"/>
      <c r="R45" s="31"/>
      <c r="S45" s="43"/>
      <c r="T45" s="43"/>
      <c r="U45" s="43"/>
      <c r="V45" s="31"/>
      <c r="W45" s="43"/>
      <c r="X45" s="43"/>
      <c r="Y45" s="43"/>
      <c r="Z45" s="43"/>
      <c r="AA45" s="31"/>
      <c r="AB45" s="43"/>
      <c r="AC45" s="43"/>
      <c r="AD45" s="43"/>
      <c r="AE45" s="43"/>
      <c r="AF45" s="84"/>
    </row>
    <row r="46" spans="1:32" x14ac:dyDescent="0.2">
      <c r="A46" s="22"/>
      <c r="B46" s="135"/>
      <c r="C46" s="135" t="s">
        <v>274</v>
      </c>
      <c r="D46" s="135"/>
      <c r="E46" s="135" t="s">
        <v>83</v>
      </c>
      <c r="F46" s="135"/>
      <c r="G46" s="135"/>
      <c r="H46" s="135"/>
      <c r="I46" s="135"/>
      <c r="J46" s="28" t="s">
        <v>272</v>
      </c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84"/>
    </row>
    <row r="47" spans="1:32" x14ac:dyDescent="0.2">
      <c r="A47" s="22"/>
      <c r="B47" s="135"/>
      <c r="C47" s="135"/>
      <c r="D47" s="135"/>
      <c r="E47" s="135" t="s">
        <v>84</v>
      </c>
      <c r="F47" s="135"/>
      <c r="G47" s="135" t="s">
        <v>276</v>
      </c>
      <c r="H47" s="135"/>
      <c r="I47" s="135"/>
      <c r="J47" s="28" t="s">
        <v>272</v>
      </c>
      <c r="K47" s="43"/>
      <c r="L47" s="43"/>
      <c r="M47" s="43"/>
      <c r="N47" s="43"/>
      <c r="O47" s="31"/>
      <c r="P47" s="43"/>
      <c r="Q47" s="43"/>
      <c r="R47" s="31"/>
      <c r="S47" s="43"/>
      <c r="T47" s="43"/>
      <c r="U47" s="43"/>
      <c r="V47" s="31"/>
      <c r="W47" s="43"/>
      <c r="X47" s="43"/>
      <c r="Y47" s="43"/>
      <c r="Z47" s="43"/>
      <c r="AA47" s="31"/>
      <c r="AB47" s="43"/>
      <c r="AC47" s="43"/>
      <c r="AD47" s="43"/>
      <c r="AE47" s="43"/>
      <c r="AF47" s="84"/>
    </row>
    <row r="48" spans="1:32" x14ac:dyDescent="0.2">
      <c r="A48" s="22"/>
      <c r="B48" s="135"/>
      <c r="C48" s="135"/>
      <c r="D48" s="135"/>
      <c r="E48" s="135"/>
      <c r="F48" s="135"/>
      <c r="G48" s="135" t="s">
        <v>277</v>
      </c>
      <c r="H48" s="135"/>
      <c r="I48" s="135"/>
      <c r="J48" s="28" t="s">
        <v>272</v>
      </c>
      <c r="K48" s="43"/>
      <c r="L48" s="43"/>
      <c r="M48" s="43"/>
      <c r="N48" s="43"/>
      <c r="O48" s="31"/>
      <c r="P48" s="43"/>
      <c r="Q48" s="43"/>
      <c r="R48" s="31"/>
      <c r="S48" s="43"/>
      <c r="T48" s="43"/>
      <c r="U48" s="43"/>
      <c r="V48" s="31"/>
      <c r="W48" s="43"/>
      <c r="X48" s="43"/>
      <c r="Y48" s="43"/>
      <c r="Z48" s="43"/>
      <c r="AA48" s="31"/>
      <c r="AB48" s="43"/>
      <c r="AC48" s="43"/>
      <c r="AD48" s="43"/>
      <c r="AE48" s="43"/>
      <c r="AF48" s="84"/>
    </row>
    <row r="49" spans="1:32" x14ac:dyDescent="0.2">
      <c r="A49" s="22"/>
      <c r="B49" s="135" t="s">
        <v>278</v>
      </c>
      <c r="C49" s="135" t="s">
        <v>271</v>
      </c>
      <c r="D49" s="135"/>
      <c r="E49" s="135"/>
      <c r="F49" s="135"/>
      <c r="G49" s="135"/>
      <c r="H49" s="135"/>
      <c r="I49" s="135"/>
      <c r="J49" s="28" t="s">
        <v>272</v>
      </c>
      <c r="K49" s="43"/>
      <c r="L49" s="43"/>
      <c r="M49" s="43"/>
      <c r="N49" s="43"/>
      <c r="O49" s="31"/>
      <c r="P49" s="43"/>
      <c r="Q49" s="43"/>
      <c r="R49" s="31"/>
      <c r="S49" s="43"/>
      <c r="T49" s="43">
        <v>3584057.39</v>
      </c>
      <c r="U49" s="43">
        <v>3784337.76</v>
      </c>
      <c r="V49" s="31">
        <v>105.588090485348</v>
      </c>
      <c r="W49" s="43">
        <v>3816279.68</v>
      </c>
      <c r="X49" s="43">
        <v>3845558.11</v>
      </c>
      <c r="Y49" s="43">
        <v>5138198.6500000004</v>
      </c>
      <c r="Z49" s="43">
        <v>4626647</v>
      </c>
      <c r="AA49" s="31">
        <v>90.044144167139194</v>
      </c>
      <c r="AB49" s="43">
        <v>4066832.66</v>
      </c>
      <c r="AC49" s="43">
        <v>4529723.4400000004</v>
      </c>
      <c r="AD49" s="43">
        <v>4906891.0599999996</v>
      </c>
      <c r="AE49" s="43">
        <v>5640076.0199999996</v>
      </c>
      <c r="AF49" s="84">
        <v>114.941944930809</v>
      </c>
    </row>
    <row r="50" spans="1:32" x14ac:dyDescent="0.2">
      <c r="A50" s="22"/>
      <c r="B50" s="135"/>
      <c r="C50" s="135" t="s">
        <v>273</v>
      </c>
      <c r="D50" s="135"/>
      <c r="E50" s="135"/>
      <c r="F50" s="135"/>
      <c r="G50" s="135"/>
      <c r="H50" s="135"/>
      <c r="I50" s="135"/>
      <c r="J50" s="28" t="s">
        <v>272</v>
      </c>
      <c r="K50" s="43"/>
      <c r="L50" s="43"/>
      <c r="M50" s="43"/>
      <c r="N50" s="43"/>
      <c r="O50" s="31"/>
      <c r="P50" s="43"/>
      <c r="Q50" s="43"/>
      <c r="R50" s="31"/>
      <c r="S50" s="43"/>
      <c r="T50" s="43"/>
      <c r="U50" s="43"/>
      <c r="V50" s="31"/>
      <c r="W50" s="43"/>
      <c r="X50" s="43"/>
      <c r="Y50" s="43"/>
      <c r="Z50" s="43"/>
      <c r="AA50" s="31"/>
      <c r="AB50" s="43"/>
      <c r="AC50" s="43"/>
      <c r="AD50" s="43"/>
      <c r="AE50" s="43"/>
      <c r="AF50" s="84"/>
    </row>
    <row r="51" spans="1:32" x14ac:dyDescent="0.2">
      <c r="A51" s="22"/>
      <c r="B51" s="135"/>
      <c r="C51" s="135" t="s">
        <v>274</v>
      </c>
      <c r="D51" s="135"/>
      <c r="E51" s="135"/>
      <c r="F51" s="135"/>
      <c r="G51" s="135"/>
      <c r="H51" s="135"/>
      <c r="I51" s="135"/>
      <c r="J51" s="28" t="s">
        <v>272</v>
      </c>
      <c r="K51" s="43"/>
      <c r="L51" s="43"/>
      <c r="M51" s="43"/>
      <c r="N51" s="43"/>
      <c r="O51" s="31"/>
      <c r="P51" s="43"/>
      <c r="Q51" s="43"/>
      <c r="R51" s="31"/>
      <c r="S51" s="43"/>
      <c r="T51" s="43"/>
      <c r="U51" s="43"/>
      <c r="V51" s="31"/>
      <c r="W51" s="43"/>
      <c r="X51" s="43"/>
      <c r="Y51" s="43"/>
      <c r="Z51" s="43"/>
      <c r="AA51" s="31"/>
      <c r="AB51" s="43"/>
      <c r="AC51" s="43"/>
      <c r="AD51" s="43"/>
      <c r="AE51" s="43"/>
      <c r="AF51" s="84"/>
    </row>
    <row r="52" spans="1:32" x14ac:dyDescent="0.2">
      <c r="A52" s="22"/>
      <c r="B52" s="135" t="s">
        <v>279</v>
      </c>
      <c r="C52" s="135" t="s">
        <v>271</v>
      </c>
      <c r="D52" s="135"/>
      <c r="E52" s="135"/>
      <c r="F52" s="135"/>
      <c r="G52" s="135"/>
      <c r="H52" s="135"/>
      <c r="I52" s="135"/>
      <c r="J52" s="28" t="s">
        <v>272</v>
      </c>
      <c r="K52" s="43"/>
      <c r="L52" s="43"/>
      <c r="M52" s="43"/>
      <c r="N52" s="43"/>
      <c r="O52" s="31"/>
      <c r="P52" s="43"/>
      <c r="Q52" s="43"/>
      <c r="R52" s="31"/>
      <c r="S52" s="43"/>
      <c r="T52" s="43">
        <v>3535609.39</v>
      </c>
      <c r="U52" s="43">
        <v>3780822.8563999999</v>
      </c>
      <c r="V52" s="31">
        <v>106.935536122671</v>
      </c>
      <c r="W52" s="43">
        <v>3806956.43</v>
      </c>
      <c r="X52" s="43">
        <v>3843716.43</v>
      </c>
      <c r="Y52" s="43">
        <v>5135698.6500000004</v>
      </c>
      <c r="Z52" s="43">
        <v>4621435</v>
      </c>
      <c r="AA52" s="31">
        <v>89.986490932446003</v>
      </c>
      <c r="AB52" s="43">
        <v>4064025.66</v>
      </c>
      <c r="AC52" s="43">
        <v>4527623.4400000004</v>
      </c>
      <c r="AD52" s="43">
        <v>4904391.0599999996</v>
      </c>
      <c r="AE52" s="43">
        <v>5637162.7800000003</v>
      </c>
      <c r="AF52" s="84">
        <v>114.941135627957</v>
      </c>
    </row>
    <row r="53" spans="1:32" x14ac:dyDescent="0.2">
      <c r="A53" s="22"/>
      <c r="B53" s="135"/>
      <c r="C53" s="135" t="s">
        <v>273</v>
      </c>
      <c r="D53" s="135"/>
      <c r="E53" s="135"/>
      <c r="F53" s="135"/>
      <c r="G53" s="135"/>
      <c r="H53" s="135"/>
      <c r="I53" s="135"/>
      <c r="J53" s="28" t="s">
        <v>272</v>
      </c>
      <c r="K53" s="43"/>
      <c r="L53" s="43"/>
      <c r="M53" s="43"/>
      <c r="N53" s="43"/>
      <c r="O53" s="31"/>
      <c r="P53" s="43"/>
      <c r="Q53" s="43"/>
      <c r="R53" s="31"/>
      <c r="S53" s="43"/>
      <c r="T53" s="43"/>
      <c r="U53" s="43"/>
      <c r="V53" s="31"/>
      <c r="W53" s="43"/>
      <c r="X53" s="43"/>
      <c r="Y53" s="43"/>
      <c r="Z53" s="43"/>
      <c r="AA53" s="31"/>
      <c r="AB53" s="43"/>
      <c r="AC53" s="43"/>
      <c r="AD53" s="43"/>
      <c r="AE53" s="43"/>
      <c r="AF53" s="84"/>
    </row>
    <row r="54" spans="1:32" x14ac:dyDescent="0.2">
      <c r="A54" s="22"/>
      <c r="B54" s="135"/>
      <c r="C54" s="135" t="s">
        <v>274</v>
      </c>
      <c r="D54" s="135"/>
      <c r="E54" s="135"/>
      <c r="F54" s="135"/>
      <c r="G54" s="135"/>
      <c r="H54" s="135"/>
      <c r="I54" s="135"/>
      <c r="J54" s="28" t="s">
        <v>272</v>
      </c>
      <c r="K54" s="43"/>
      <c r="L54" s="43"/>
      <c r="M54" s="43"/>
      <c r="N54" s="43"/>
      <c r="O54" s="31"/>
      <c r="P54" s="43"/>
      <c r="Q54" s="43"/>
      <c r="R54" s="31"/>
      <c r="S54" s="43"/>
      <c r="T54" s="43"/>
      <c r="U54" s="43"/>
      <c r="V54" s="31"/>
      <c r="W54" s="43"/>
      <c r="X54" s="43"/>
      <c r="Y54" s="43"/>
      <c r="Z54" s="43"/>
      <c r="AA54" s="31"/>
      <c r="AB54" s="43"/>
      <c r="AC54" s="43"/>
      <c r="AD54" s="43"/>
      <c r="AE54" s="43"/>
      <c r="AF54" s="84"/>
    </row>
    <row r="55" spans="1:32" x14ac:dyDescent="0.2">
      <c r="A55" s="22"/>
      <c r="B55" s="135" t="s">
        <v>280</v>
      </c>
      <c r="C55" s="135" t="s">
        <v>281</v>
      </c>
      <c r="D55" s="135"/>
      <c r="E55" s="135"/>
      <c r="F55" s="135" t="s">
        <v>271</v>
      </c>
      <c r="G55" s="135"/>
      <c r="H55" s="135"/>
      <c r="I55" s="135"/>
      <c r="J55" s="28" t="s">
        <v>272</v>
      </c>
      <c r="K55" s="27"/>
      <c r="L55" s="27"/>
      <c r="M55" s="27"/>
      <c r="N55" s="27"/>
      <c r="O55" s="31"/>
      <c r="P55" s="27"/>
      <c r="Q55" s="27"/>
      <c r="R55" s="31"/>
      <c r="S55" s="42"/>
      <c r="T55" s="27"/>
      <c r="U55" s="27"/>
      <c r="V55" s="31"/>
      <c r="W55" s="42"/>
      <c r="X55" s="42"/>
      <c r="Y55" s="27"/>
      <c r="Z55" s="27"/>
      <c r="AA55" s="31"/>
      <c r="AB55" s="42"/>
      <c r="AC55" s="42"/>
      <c r="AD55" s="27"/>
      <c r="AE55" s="27"/>
      <c r="AF55" s="84"/>
    </row>
    <row r="56" spans="1:32" x14ac:dyDescent="0.2">
      <c r="A56" s="22"/>
      <c r="B56" s="135"/>
      <c r="C56" s="135"/>
      <c r="D56" s="135"/>
      <c r="E56" s="135"/>
      <c r="F56" s="135" t="s">
        <v>273</v>
      </c>
      <c r="G56" s="135"/>
      <c r="H56" s="135"/>
      <c r="I56" s="135"/>
      <c r="J56" s="28" t="s">
        <v>272</v>
      </c>
      <c r="K56" s="27"/>
      <c r="L56" s="27"/>
      <c r="M56" s="27"/>
      <c r="N56" s="27"/>
      <c r="O56" s="31"/>
      <c r="P56" s="27"/>
      <c r="Q56" s="27"/>
      <c r="R56" s="31"/>
      <c r="S56" s="42"/>
      <c r="T56" s="27"/>
      <c r="U56" s="27"/>
      <c r="V56" s="31"/>
      <c r="W56" s="42"/>
      <c r="X56" s="42"/>
      <c r="Y56" s="27"/>
      <c r="Z56" s="27"/>
      <c r="AA56" s="31"/>
      <c r="AB56" s="42"/>
      <c r="AC56" s="42"/>
      <c r="AD56" s="27"/>
      <c r="AE56" s="27"/>
      <c r="AF56" s="84"/>
    </row>
    <row r="57" spans="1:32" x14ac:dyDescent="0.2">
      <c r="A57" s="22"/>
      <c r="B57" s="135"/>
      <c r="C57" s="135"/>
      <c r="D57" s="135"/>
      <c r="E57" s="135"/>
      <c r="F57" s="135" t="s">
        <v>274</v>
      </c>
      <c r="G57" s="135"/>
      <c r="H57" s="135"/>
      <c r="I57" s="135"/>
      <c r="J57" s="28" t="s">
        <v>272</v>
      </c>
      <c r="K57" s="27"/>
      <c r="L57" s="27"/>
      <c r="M57" s="27"/>
      <c r="N57" s="27"/>
      <c r="O57" s="31"/>
      <c r="P57" s="27"/>
      <c r="Q57" s="27"/>
      <c r="R57" s="31"/>
      <c r="S57" s="42"/>
      <c r="T57" s="27"/>
      <c r="U57" s="27"/>
      <c r="V57" s="31"/>
      <c r="W57" s="42"/>
      <c r="X57" s="42"/>
      <c r="Y57" s="27"/>
      <c r="Z57" s="27"/>
      <c r="AA57" s="31"/>
      <c r="AB57" s="42"/>
      <c r="AC57" s="42"/>
      <c r="AD57" s="27"/>
      <c r="AE57" s="27"/>
      <c r="AF57" s="84"/>
    </row>
    <row r="58" spans="1:32" x14ac:dyDescent="0.2">
      <c r="A58" s="22"/>
      <c r="B58" s="135"/>
      <c r="C58" s="135" t="s">
        <v>282</v>
      </c>
      <c r="D58" s="135"/>
      <c r="E58" s="135"/>
      <c r="F58" s="135" t="s">
        <v>271</v>
      </c>
      <c r="G58" s="135"/>
      <c r="H58" s="135"/>
      <c r="I58" s="135"/>
      <c r="J58" s="28" t="s">
        <v>272</v>
      </c>
      <c r="K58" s="31"/>
      <c r="L58" s="31"/>
      <c r="M58" s="31"/>
      <c r="N58" s="31"/>
      <c r="O58" s="31"/>
      <c r="P58" s="31"/>
      <c r="Q58" s="31"/>
      <c r="R58" s="31"/>
      <c r="S58" s="31"/>
      <c r="T58" s="31">
        <v>48448</v>
      </c>
      <c r="U58" s="31">
        <v>3514.9036000000001</v>
      </c>
      <c r="V58" s="31">
        <v>7.2550024768824297</v>
      </c>
      <c r="W58" s="31">
        <v>9323.25</v>
      </c>
      <c r="X58" s="31">
        <v>1841.68</v>
      </c>
      <c r="Y58" s="31">
        <v>2500</v>
      </c>
      <c r="Z58" s="31">
        <v>5212</v>
      </c>
      <c r="AA58" s="31">
        <v>208.48</v>
      </c>
      <c r="AB58" s="31">
        <v>2807</v>
      </c>
      <c r="AC58" s="31">
        <v>2100</v>
      </c>
      <c r="AD58" s="31">
        <v>2500</v>
      </c>
      <c r="AE58" s="31">
        <v>2913.24</v>
      </c>
      <c r="AF58" s="84">
        <v>116.5296</v>
      </c>
    </row>
    <row r="59" spans="1:32" x14ac:dyDescent="0.2">
      <c r="A59" s="22"/>
      <c r="B59" s="135"/>
      <c r="C59" s="135"/>
      <c r="D59" s="135"/>
      <c r="E59" s="135"/>
      <c r="F59" s="135" t="s">
        <v>273</v>
      </c>
      <c r="G59" s="135"/>
      <c r="H59" s="135"/>
      <c r="I59" s="135"/>
      <c r="J59" s="28" t="s">
        <v>272</v>
      </c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84"/>
    </row>
    <row r="60" spans="1:32" x14ac:dyDescent="0.2">
      <c r="A60" s="22"/>
      <c r="B60" s="135"/>
      <c r="C60" s="135"/>
      <c r="D60" s="135"/>
      <c r="E60" s="135"/>
      <c r="F60" s="135" t="s">
        <v>274</v>
      </c>
      <c r="G60" s="135"/>
      <c r="H60" s="135"/>
      <c r="I60" s="135"/>
      <c r="J60" s="28" t="s">
        <v>272</v>
      </c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84"/>
    </row>
    <row r="61" spans="1:32" x14ac:dyDescent="0.2">
      <c r="A61" s="22"/>
      <c r="B61" s="135"/>
      <c r="C61" s="135" t="s">
        <v>283</v>
      </c>
      <c r="D61" s="135"/>
      <c r="E61" s="135"/>
      <c r="F61" s="135" t="s">
        <v>271</v>
      </c>
      <c r="G61" s="135"/>
      <c r="H61" s="135"/>
      <c r="I61" s="135"/>
      <c r="J61" s="28" t="s">
        <v>272</v>
      </c>
      <c r="K61" s="27"/>
      <c r="L61" s="27"/>
      <c r="M61" s="27"/>
      <c r="N61" s="27"/>
      <c r="O61" s="31"/>
      <c r="P61" s="27"/>
      <c r="Q61" s="27"/>
      <c r="R61" s="31"/>
      <c r="S61" s="42"/>
      <c r="T61" s="27"/>
      <c r="U61" s="27">
        <v>2182.9</v>
      </c>
      <c r="V61" s="31"/>
      <c r="W61" s="42"/>
      <c r="X61" s="42"/>
      <c r="Y61" s="27">
        <v>2500</v>
      </c>
      <c r="Z61" s="27">
        <v>5212</v>
      </c>
      <c r="AA61" s="31">
        <v>208.48</v>
      </c>
      <c r="AB61" s="42">
        <v>2807</v>
      </c>
      <c r="AC61" s="42">
        <v>2100</v>
      </c>
      <c r="AD61" s="27">
        <v>2500</v>
      </c>
      <c r="AE61" s="27">
        <v>2913.24</v>
      </c>
      <c r="AF61" s="84">
        <v>116.5296</v>
      </c>
    </row>
    <row r="62" spans="1:32" x14ac:dyDescent="0.2">
      <c r="A62" s="22"/>
      <c r="B62" s="135"/>
      <c r="C62" s="135"/>
      <c r="D62" s="135"/>
      <c r="E62" s="135"/>
      <c r="F62" s="135" t="s">
        <v>273</v>
      </c>
      <c r="G62" s="135"/>
      <c r="H62" s="135"/>
      <c r="I62" s="135"/>
      <c r="J62" s="28" t="s">
        <v>272</v>
      </c>
      <c r="K62" s="27"/>
      <c r="L62" s="27"/>
      <c r="M62" s="27"/>
      <c r="N62" s="27"/>
      <c r="O62" s="31"/>
      <c r="P62" s="27"/>
      <c r="Q62" s="27"/>
      <c r="R62" s="31"/>
      <c r="S62" s="42"/>
      <c r="T62" s="27"/>
      <c r="U62" s="27"/>
      <c r="V62" s="31"/>
      <c r="W62" s="42"/>
      <c r="X62" s="42"/>
      <c r="Y62" s="27"/>
      <c r="Z62" s="27"/>
      <c r="AA62" s="31"/>
      <c r="AB62" s="42"/>
      <c r="AC62" s="42"/>
      <c r="AD62" s="27"/>
      <c r="AE62" s="27"/>
      <c r="AF62" s="84"/>
    </row>
    <row r="63" spans="1:32" x14ac:dyDescent="0.2">
      <c r="A63" s="22"/>
      <c r="B63" s="135"/>
      <c r="C63" s="135"/>
      <c r="D63" s="135"/>
      <c r="E63" s="135"/>
      <c r="F63" s="135" t="s">
        <v>274</v>
      </c>
      <c r="G63" s="135"/>
      <c r="H63" s="135"/>
      <c r="I63" s="135"/>
      <c r="J63" s="28" t="s">
        <v>272</v>
      </c>
      <c r="K63" s="27"/>
      <c r="L63" s="27"/>
      <c r="M63" s="27"/>
      <c r="N63" s="27"/>
      <c r="O63" s="31"/>
      <c r="P63" s="27"/>
      <c r="Q63" s="27"/>
      <c r="R63" s="31"/>
      <c r="S63" s="42"/>
      <c r="T63" s="27"/>
      <c r="U63" s="27"/>
      <c r="V63" s="31"/>
      <c r="W63" s="42"/>
      <c r="X63" s="42"/>
      <c r="Y63" s="27"/>
      <c r="Z63" s="27"/>
      <c r="AA63" s="31"/>
      <c r="AB63" s="42"/>
      <c r="AC63" s="42"/>
      <c r="AD63" s="27"/>
      <c r="AE63" s="27"/>
      <c r="AF63" s="84"/>
    </row>
    <row r="64" spans="1:32" x14ac:dyDescent="0.2">
      <c r="A64" s="22"/>
      <c r="B64" s="135" t="s">
        <v>284</v>
      </c>
      <c r="C64" s="135" t="s">
        <v>285</v>
      </c>
      <c r="D64" s="135"/>
      <c r="E64" s="135"/>
      <c r="F64" s="135" t="s">
        <v>286</v>
      </c>
      <c r="G64" s="135"/>
      <c r="H64" s="135" t="s">
        <v>287</v>
      </c>
      <c r="I64" s="135"/>
      <c r="J64" s="28" t="s">
        <v>288</v>
      </c>
      <c r="K64" s="27"/>
      <c r="L64" s="27"/>
      <c r="M64" s="27"/>
      <c r="N64" s="27"/>
      <c r="O64" s="31"/>
      <c r="P64" s="27"/>
      <c r="Q64" s="27"/>
      <c r="R64" s="31"/>
      <c r="S64" s="42"/>
      <c r="T64" s="27"/>
      <c r="U64" s="27"/>
      <c r="V64" s="31"/>
      <c r="W64" s="42"/>
      <c r="X64" s="42"/>
      <c r="Y64" s="27"/>
      <c r="Z64" s="27"/>
      <c r="AA64" s="31"/>
      <c r="AB64" s="42"/>
      <c r="AC64" s="42"/>
      <c r="AD64" s="27"/>
      <c r="AE64" s="27"/>
      <c r="AF64" s="84"/>
    </row>
    <row r="65" spans="1:32" x14ac:dyDescent="0.2">
      <c r="A65" s="22"/>
      <c r="B65" s="135"/>
      <c r="C65" s="135"/>
      <c r="D65" s="135"/>
      <c r="E65" s="135"/>
      <c r="F65" s="135"/>
      <c r="G65" s="135"/>
      <c r="H65" s="135" t="s">
        <v>289</v>
      </c>
      <c r="I65" s="135"/>
      <c r="J65" s="28" t="s">
        <v>288</v>
      </c>
      <c r="K65" s="27"/>
      <c r="L65" s="27"/>
      <c r="M65" s="27"/>
      <c r="N65" s="27"/>
      <c r="O65" s="31"/>
      <c r="P65" s="27"/>
      <c r="Q65" s="27"/>
      <c r="R65" s="31"/>
      <c r="S65" s="42"/>
      <c r="T65" s="27"/>
      <c r="U65" s="27"/>
      <c r="V65" s="31"/>
      <c r="W65" s="42"/>
      <c r="X65" s="42"/>
      <c r="Y65" s="27"/>
      <c r="Z65" s="27"/>
      <c r="AA65" s="31"/>
      <c r="AB65" s="42"/>
      <c r="AC65" s="42"/>
      <c r="AD65" s="27"/>
      <c r="AE65" s="27"/>
      <c r="AF65" s="84"/>
    </row>
    <row r="66" spans="1:32" x14ac:dyDescent="0.2">
      <c r="A66" s="22"/>
      <c r="B66" s="135"/>
      <c r="C66" s="135"/>
      <c r="D66" s="135"/>
      <c r="E66" s="135"/>
      <c r="F66" s="135" t="s">
        <v>290</v>
      </c>
      <c r="G66" s="135"/>
      <c r="H66" s="135" t="s">
        <v>291</v>
      </c>
      <c r="I66" s="14" t="s">
        <v>292</v>
      </c>
      <c r="J66" s="28" t="s">
        <v>272</v>
      </c>
      <c r="K66" s="27"/>
      <c r="L66" s="27"/>
      <c r="M66" s="27"/>
      <c r="N66" s="27"/>
      <c r="O66" s="31"/>
      <c r="P66" s="27"/>
      <c r="Q66" s="27"/>
      <c r="R66" s="31"/>
      <c r="S66" s="42"/>
      <c r="T66" s="27"/>
      <c r="U66" s="27"/>
      <c r="V66" s="31"/>
      <c r="W66" s="42"/>
      <c r="X66" s="42"/>
      <c r="Y66" s="27"/>
      <c r="Z66" s="27"/>
      <c r="AA66" s="31"/>
      <c r="AB66" s="42"/>
      <c r="AC66" s="42"/>
      <c r="AD66" s="27"/>
      <c r="AE66" s="27"/>
      <c r="AF66" s="84"/>
    </row>
    <row r="67" spans="1:32" x14ac:dyDescent="0.2">
      <c r="A67" s="22"/>
      <c r="B67" s="135"/>
      <c r="C67" s="135"/>
      <c r="D67" s="135"/>
      <c r="E67" s="135"/>
      <c r="F67" s="135"/>
      <c r="G67" s="135"/>
      <c r="H67" s="135"/>
      <c r="I67" s="14" t="s">
        <v>293</v>
      </c>
      <c r="J67" s="28" t="s">
        <v>172</v>
      </c>
      <c r="K67" s="27"/>
      <c r="L67" s="27"/>
      <c r="M67" s="27"/>
      <c r="N67" s="27"/>
      <c r="O67" s="31"/>
      <c r="P67" s="27"/>
      <c r="Q67" s="27"/>
      <c r="R67" s="31"/>
      <c r="S67" s="42"/>
      <c r="T67" s="27"/>
      <c r="U67" s="27"/>
      <c r="V67" s="31"/>
      <c r="W67" s="42"/>
      <c r="X67" s="42"/>
      <c r="Y67" s="27"/>
      <c r="Z67" s="27"/>
      <c r="AA67" s="31"/>
      <c r="AB67" s="42"/>
      <c r="AC67" s="42"/>
      <c r="AD67" s="27"/>
      <c r="AE67" s="27"/>
      <c r="AF67" s="84"/>
    </row>
    <row r="68" spans="1:32" x14ac:dyDescent="0.2">
      <c r="A68" s="22"/>
      <c r="B68" s="135"/>
      <c r="C68" s="135"/>
      <c r="D68" s="135"/>
      <c r="E68" s="135"/>
      <c r="F68" s="135"/>
      <c r="G68" s="135"/>
      <c r="H68" s="135" t="s">
        <v>294</v>
      </c>
      <c r="I68" s="135"/>
      <c r="J68" s="28" t="s">
        <v>272</v>
      </c>
      <c r="K68" s="27"/>
      <c r="L68" s="27"/>
      <c r="M68" s="27"/>
      <c r="N68" s="27"/>
      <c r="O68" s="31"/>
      <c r="P68" s="27"/>
      <c r="Q68" s="27"/>
      <c r="R68" s="31"/>
      <c r="S68" s="42"/>
      <c r="T68" s="27"/>
      <c r="U68" s="27"/>
      <c r="V68" s="31"/>
      <c r="W68" s="42"/>
      <c r="X68" s="42"/>
      <c r="Y68" s="27"/>
      <c r="Z68" s="27"/>
      <c r="AA68" s="31"/>
      <c r="AB68" s="42"/>
      <c r="AC68" s="42"/>
      <c r="AD68" s="27"/>
      <c r="AE68" s="27"/>
      <c r="AF68" s="84"/>
    </row>
    <row r="69" spans="1:32" x14ac:dyDescent="0.2">
      <c r="A69" s="22"/>
      <c r="B69" s="135"/>
      <c r="C69" s="135" t="s">
        <v>295</v>
      </c>
      <c r="D69" s="135"/>
      <c r="E69" s="135"/>
      <c r="F69" s="135" t="s">
        <v>296</v>
      </c>
      <c r="G69" s="135"/>
      <c r="H69" s="135"/>
      <c r="I69" s="135"/>
      <c r="J69" s="28" t="s">
        <v>172</v>
      </c>
      <c r="K69" s="27"/>
      <c r="L69" s="27"/>
      <c r="M69" s="27"/>
      <c r="N69" s="27"/>
      <c r="O69" s="31"/>
      <c r="P69" s="27"/>
      <c r="Q69" s="27"/>
      <c r="R69" s="31"/>
      <c r="S69" s="42"/>
      <c r="T69" s="27"/>
      <c r="U69" s="27"/>
      <c r="V69" s="31"/>
      <c r="W69" s="42"/>
      <c r="X69" s="42"/>
      <c r="Y69" s="27"/>
      <c r="Z69" s="27"/>
      <c r="AA69" s="31"/>
      <c r="AB69" s="42"/>
      <c r="AC69" s="42"/>
      <c r="AD69" s="27"/>
      <c r="AE69" s="27"/>
      <c r="AF69" s="84"/>
    </row>
    <row r="70" spans="1:32" x14ac:dyDescent="0.2">
      <c r="A70" s="22"/>
      <c r="B70" s="135"/>
      <c r="C70" s="135"/>
      <c r="D70" s="135"/>
      <c r="E70" s="135"/>
      <c r="F70" s="135" t="s">
        <v>297</v>
      </c>
      <c r="G70" s="135"/>
      <c r="H70" s="135" t="s">
        <v>291</v>
      </c>
      <c r="I70" s="135"/>
      <c r="J70" s="28" t="s">
        <v>272</v>
      </c>
      <c r="K70" s="27"/>
      <c r="L70" s="27"/>
      <c r="M70" s="27"/>
      <c r="N70" s="27"/>
      <c r="O70" s="31"/>
      <c r="P70" s="27"/>
      <c r="Q70" s="27"/>
      <c r="R70" s="31"/>
      <c r="S70" s="42"/>
      <c r="T70" s="27"/>
      <c r="U70" s="27"/>
      <c r="V70" s="31"/>
      <c r="W70" s="42"/>
      <c r="X70" s="42"/>
      <c r="Y70" s="27"/>
      <c r="Z70" s="27"/>
      <c r="AA70" s="31"/>
      <c r="AB70" s="42"/>
      <c r="AC70" s="42"/>
      <c r="AD70" s="27"/>
      <c r="AE70" s="27"/>
      <c r="AF70" s="84"/>
    </row>
    <row r="71" spans="1:32" x14ac:dyDescent="0.2">
      <c r="A71" s="22"/>
      <c r="B71" s="135"/>
      <c r="C71" s="135"/>
      <c r="D71" s="135"/>
      <c r="E71" s="135"/>
      <c r="F71" s="135"/>
      <c r="G71" s="135"/>
      <c r="H71" s="135" t="s">
        <v>294</v>
      </c>
      <c r="I71" s="135"/>
      <c r="J71" s="28" t="s">
        <v>272</v>
      </c>
      <c r="K71" s="27"/>
      <c r="L71" s="27"/>
      <c r="M71" s="27"/>
      <c r="N71" s="27"/>
      <c r="O71" s="31"/>
      <c r="P71" s="27"/>
      <c r="Q71" s="27"/>
      <c r="R71" s="31"/>
      <c r="S71" s="42"/>
      <c r="T71" s="27"/>
      <c r="U71" s="27"/>
      <c r="V71" s="31"/>
      <c r="W71" s="42"/>
      <c r="X71" s="42"/>
      <c r="Y71" s="27"/>
      <c r="Z71" s="27"/>
      <c r="AA71" s="31"/>
      <c r="AB71" s="42"/>
      <c r="AC71" s="42"/>
      <c r="AD71" s="27"/>
      <c r="AE71" s="27"/>
      <c r="AF71" s="84"/>
    </row>
    <row r="72" spans="1:32" x14ac:dyDescent="0.2">
      <c r="A72" s="22"/>
      <c r="B72" s="135"/>
      <c r="C72" s="135" t="s">
        <v>298</v>
      </c>
      <c r="D72" s="135"/>
      <c r="E72" s="135"/>
      <c r="F72" s="135" t="s">
        <v>296</v>
      </c>
      <c r="G72" s="135"/>
      <c r="H72" s="135"/>
      <c r="I72" s="135"/>
      <c r="J72" s="28" t="s">
        <v>172</v>
      </c>
      <c r="K72" s="27"/>
      <c r="L72" s="27"/>
      <c r="M72" s="27"/>
      <c r="N72" s="27"/>
      <c r="O72" s="31"/>
      <c r="P72" s="27"/>
      <c r="Q72" s="27"/>
      <c r="R72" s="31"/>
      <c r="S72" s="42"/>
      <c r="T72" s="27"/>
      <c r="U72" s="27"/>
      <c r="V72" s="31"/>
      <c r="W72" s="42"/>
      <c r="X72" s="42"/>
      <c r="Y72" s="27"/>
      <c r="Z72" s="27"/>
      <c r="AA72" s="31"/>
      <c r="AB72" s="42"/>
      <c r="AC72" s="42"/>
      <c r="AD72" s="27"/>
      <c r="AE72" s="27"/>
      <c r="AF72" s="84"/>
    </row>
    <row r="73" spans="1:32" x14ac:dyDescent="0.2">
      <c r="A73" s="22"/>
      <c r="B73" s="135"/>
      <c r="C73" s="135"/>
      <c r="D73" s="135"/>
      <c r="E73" s="135"/>
      <c r="F73" s="135" t="s">
        <v>299</v>
      </c>
      <c r="G73" s="135"/>
      <c r="H73" s="135"/>
      <c r="I73" s="135"/>
      <c r="J73" s="28" t="s">
        <v>272</v>
      </c>
      <c r="K73" s="27"/>
      <c r="L73" s="27"/>
      <c r="M73" s="27"/>
      <c r="N73" s="27"/>
      <c r="O73" s="31"/>
      <c r="P73" s="27"/>
      <c r="Q73" s="27"/>
      <c r="R73" s="31"/>
      <c r="S73" s="42"/>
      <c r="T73" s="27"/>
      <c r="U73" s="27"/>
      <c r="V73" s="31"/>
      <c r="W73" s="42"/>
      <c r="X73" s="42"/>
      <c r="Y73" s="27"/>
      <c r="Z73" s="27"/>
      <c r="AA73" s="31"/>
      <c r="AB73" s="42"/>
      <c r="AC73" s="42"/>
      <c r="AD73" s="27"/>
      <c r="AE73" s="27"/>
      <c r="AF73" s="84"/>
    </row>
    <row r="74" spans="1:32" x14ac:dyDescent="0.2">
      <c r="A74" s="22"/>
      <c r="B74" s="135" t="s">
        <v>300</v>
      </c>
      <c r="C74" s="135"/>
      <c r="D74" s="135"/>
      <c r="E74" s="135"/>
      <c r="F74" s="135" t="s">
        <v>301</v>
      </c>
      <c r="G74" s="135"/>
      <c r="H74" s="135"/>
      <c r="I74" s="135"/>
      <c r="J74" s="28" t="s">
        <v>272</v>
      </c>
      <c r="K74" s="27"/>
      <c r="L74" s="27"/>
      <c r="M74" s="27"/>
      <c r="N74" s="27"/>
      <c r="O74" s="31"/>
      <c r="P74" s="27"/>
      <c r="Q74" s="27"/>
      <c r="R74" s="31"/>
      <c r="S74" s="42"/>
      <c r="T74" s="27"/>
      <c r="U74" s="27"/>
      <c r="V74" s="31"/>
      <c r="W74" s="42"/>
      <c r="X74" s="42"/>
      <c r="Y74" s="27"/>
      <c r="Z74" s="27"/>
      <c r="AA74" s="31"/>
      <c r="AB74" s="42"/>
      <c r="AC74" s="42"/>
      <c r="AD74" s="27"/>
      <c r="AE74" s="27"/>
      <c r="AF74" s="84"/>
    </row>
    <row r="75" spans="1:32" x14ac:dyDescent="0.2">
      <c r="A75" s="22"/>
      <c r="B75" s="135"/>
      <c r="C75" s="135"/>
      <c r="D75" s="135"/>
      <c r="E75" s="135"/>
      <c r="F75" s="135" t="s">
        <v>302</v>
      </c>
      <c r="G75" s="135"/>
      <c r="H75" s="135"/>
      <c r="I75" s="135"/>
      <c r="J75" s="28" t="s">
        <v>272</v>
      </c>
      <c r="K75" s="27"/>
      <c r="L75" s="27"/>
      <c r="M75" s="27"/>
      <c r="N75" s="27"/>
      <c r="O75" s="31"/>
      <c r="P75" s="27"/>
      <c r="Q75" s="27"/>
      <c r="R75" s="31"/>
      <c r="S75" s="42"/>
      <c r="T75" s="27"/>
      <c r="U75" s="27"/>
      <c r="V75" s="31"/>
      <c r="W75" s="42"/>
      <c r="X75" s="42"/>
      <c r="Y75" s="27"/>
      <c r="Z75" s="27"/>
      <c r="AA75" s="31"/>
      <c r="AB75" s="42"/>
      <c r="AC75" s="42"/>
      <c r="AD75" s="27"/>
      <c r="AE75" s="27"/>
      <c r="AF75" s="84"/>
    </row>
    <row r="76" spans="1:32" x14ac:dyDescent="0.2">
      <c r="A76" s="22"/>
      <c r="B76" s="135"/>
      <c r="C76" s="135"/>
      <c r="D76" s="135"/>
      <c r="E76" s="135"/>
      <c r="F76" s="135" t="s">
        <v>303</v>
      </c>
      <c r="G76" s="135"/>
      <c r="H76" s="135"/>
      <c r="I76" s="135"/>
      <c r="J76" s="28" t="s">
        <v>272</v>
      </c>
      <c r="K76" s="27"/>
      <c r="L76" s="27"/>
      <c r="M76" s="27"/>
      <c r="N76" s="27"/>
      <c r="O76" s="31"/>
      <c r="P76" s="27"/>
      <c r="Q76" s="27"/>
      <c r="R76" s="31"/>
      <c r="S76" s="42"/>
      <c r="T76" s="27"/>
      <c r="U76" s="27"/>
      <c r="V76" s="31"/>
      <c r="W76" s="42"/>
      <c r="X76" s="42"/>
      <c r="Y76" s="27"/>
      <c r="Z76" s="27"/>
      <c r="AA76" s="31"/>
      <c r="AB76" s="42"/>
      <c r="AC76" s="42"/>
      <c r="AD76" s="27"/>
      <c r="AE76" s="27"/>
      <c r="AF76" s="84"/>
    </row>
    <row r="77" spans="1:32" hidden="1" x14ac:dyDescent="0.2">
      <c r="B77" s="135"/>
      <c r="C77" s="135"/>
      <c r="D77" s="135"/>
      <c r="E77" s="135"/>
      <c r="AF77" s="85"/>
    </row>
    <row r="78" spans="1:32" x14ac:dyDescent="0.2">
      <c r="A78" s="22"/>
      <c r="B78" s="141" t="s">
        <v>304</v>
      </c>
      <c r="C78" s="141"/>
      <c r="D78" s="135" t="s">
        <v>305</v>
      </c>
      <c r="E78" s="135"/>
      <c r="F78" s="135" t="s">
        <v>271</v>
      </c>
      <c r="G78" s="135"/>
      <c r="H78" s="135"/>
      <c r="I78" s="135"/>
      <c r="J78" s="28" t="s">
        <v>172</v>
      </c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>
        <v>3.7334479928932997E-2</v>
      </c>
      <c r="V78" s="31"/>
      <c r="W78" s="31"/>
      <c r="X78" s="31"/>
      <c r="Y78" s="31">
        <v>4.4707269060922303E-2</v>
      </c>
      <c r="Z78" s="31">
        <v>9.3221076532051694E-2</v>
      </c>
      <c r="AA78" s="31">
        <v>208.51436128880999</v>
      </c>
      <c r="AB78" s="31">
        <v>5.4276820163157699E-2</v>
      </c>
      <c r="AC78" s="31">
        <v>4.0606099872686499E-2</v>
      </c>
      <c r="AD78" s="31">
        <v>5.0495805080181401E-2</v>
      </c>
      <c r="AE78" s="31">
        <v>5.38071926292472E-2</v>
      </c>
      <c r="AF78" s="84">
        <v>106.55774780461</v>
      </c>
    </row>
    <row r="79" spans="1:32" x14ac:dyDescent="0.2">
      <c r="A79" s="22"/>
      <c r="B79" s="141"/>
      <c r="C79" s="141"/>
      <c r="D79" s="135"/>
      <c r="E79" s="135"/>
      <c r="F79" s="135" t="s">
        <v>274</v>
      </c>
      <c r="G79" s="135"/>
      <c r="H79" s="135"/>
      <c r="I79" s="135"/>
      <c r="J79" s="28" t="s">
        <v>172</v>
      </c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84"/>
    </row>
    <row r="80" spans="1:32" x14ac:dyDescent="0.2">
      <c r="A80" s="22"/>
      <c r="B80" s="141"/>
      <c r="C80" s="141"/>
      <c r="D80" s="135" t="s">
        <v>306</v>
      </c>
      <c r="E80" s="135"/>
      <c r="F80" s="135" t="s">
        <v>271</v>
      </c>
      <c r="G80" s="135"/>
      <c r="H80" s="135"/>
      <c r="I80" s="135"/>
      <c r="J80" s="28" t="s">
        <v>172</v>
      </c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>
        <v>0.24875097473711599</v>
      </c>
      <c r="V80" s="31"/>
      <c r="W80" s="31"/>
      <c r="X80" s="31"/>
      <c r="Y80" s="31">
        <v>0.28488590262622598</v>
      </c>
      <c r="Z80" s="31">
        <v>0.61540175609826597</v>
      </c>
      <c r="AA80" s="31">
        <v>216.01692130960899</v>
      </c>
      <c r="AB80" s="31">
        <v>0.31986989146872702</v>
      </c>
      <c r="AC80" s="31">
        <v>0.23930415820602999</v>
      </c>
      <c r="AD80" s="31">
        <v>0.26942293949458002</v>
      </c>
      <c r="AE80" s="31">
        <v>0.34268182036972</v>
      </c>
      <c r="AF80" s="84">
        <v>127.19103318097901</v>
      </c>
    </row>
    <row r="81" spans="1:32" x14ac:dyDescent="0.2">
      <c r="A81" s="22"/>
      <c r="B81" s="141"/>
      <c r="C81" s="141"/>
      <c r="D81" s="135"/>
      <c r="E81" s="135"/>
      <c r="F81" s="135" t="s">
        <v>274</v>
      </c>
      <c r="G81" s="135"/>
      <c r="H81" s="135"/>
      <c r="I81" s="135"/>
      <c r="J81" s="28" t="s">
        <v>172</v>
      </c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84"/>
    </row>
    <row r="82" spans="1:32" x14ac:dyDescent="0.2">
      <c r="A82" s="22"/>
      <c r="B82" s="141"/>
      <c r="C82" s="141"/>
      <c r="D82" s="135" t="s">
        <v>307</v>
      </c>
      <c r="E82" s="135"/>
      <c r="F82" s="135" t="s">
        <v>271</v>
      </c>
      <c r="G82" s="135"/>
      <c r="H82" s="135"/>
      <c r="I82" s="135"/>
      <c r="J82" s="28" t="s">
        <v>172</v>
      </c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>
        <v>5.7682483394399797E-2</v>
      </c>
      <c r="V82" s="31"/>
      <c r="W82" s="31"/>
      <c r="X82" s="31"/>
      <c r="Y82" s="31">
        <v>4.8655183855143502E-2</v>
      </c>
      <c r="Z82" s="31">
        <v>0.112651775681179</v>
      </c>
      <c r="AA82" s="31">
        <v>231.530880690055</v>
      </c>
      <c r="AB82" s="31">
        <v>6.9021772830948E-2</v>
      </c>
      <c r="AC82" s="31">
        <v>4.6360446235101702E-2</v>
      </c>
      <c r="AD82" s="31">
        <v>5.0948756950801401E-2</v>
      </c>
      <c r="AE82" s="31">
        <v>5.1652495279664701E-2</v>
      </c>
      <c r="AF82" s="84">
        <v>101.381266925792</v>
      </c>
    </row>
    <row r="83" spans="1:32" x14ac:dyDescent="0.2">
      <c r="A83" s="22"/>
      <c r="B83" s="141"/>
      <c r="C83" s="141"/>
      <c r="D83" s="135"/>
      <c r="E83" s="135"/>
      <c r="F83" s="135" t="s">
        <v>274</v>
      </c>
      <c r="G83" s="135"/>
      <c r="H83" s="135"/>
      <c r="I83" s="135"/>
      <c r="J83" s="28" t="s">
        <v>172</v>
      </c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84"/>
    </row>
    <row r="84" spans="1:32" x14ac:dyDescent="0.2">
      <c r="A84" s="22"/>
      <c r="B84" s="135" t="s">
        <v>308</v>
      </c>
      <c r="C84" s="135"/>
      <c r="D84" s="135"/>
      <c r="E84" s="135"/>
      <c r="F84" s="135" t="s">
        <v>271</v>
      </c>
      <c r="G84" s="135"/>
      <c r="H84" s="135"/>
      <c r="I84" s="135"/>
      <c r="J84" s="28" t="s">
        <v>309</v>
      </c>
      <c r="K84" s="27"/>
      <c r="L84" s="27"/>
      <c r="M84" s="27"/>
      <c r="N84" s="27"/>
      <c r="O84" s="31"/>
      <c r="P84" s="27"/>
      <c r="Q84" s="27"/>
      <c r="R84" s="31"/>
      <c r="S84" s="27"/>
      <c r="T84" s="27"/>
      <c r="U84" s="27"/>
      <c r="V84" s="31"/>
      <c r="W84" s="27"/>
      <c r="X84" s="27"/>
      <c r="Y84" s="27"/>
      <c r="Z84" s="27"/>
      <c r="AA84" s="31"/>
      <c r="AB84" s="27"/>
      <c r="AC84" s="42"/>
      <c r="AD84" s="27"/>
      <c r="AE84" s="27"/>
      <c r="AF84" s="84"/>
    </row>
    <row r="85" spans="1:32" x14ac:dyDescent="0.2">
      <c r="A85" s="22"/>
      <c r="B85" s="135"/>
      <c r="C85" s="135"/>
      <c r="D85" s="135"/>
      <c r="E85" s="135"/>
      <c r="F85" s="135" t="s">
        <v>274</v>
      </c>
      <c r="G85" s="135"/>
      <c r="H85" s="135"/>
      <c r="I85" s="135"/>
      <c r="J85" s="28" t="s">
        <v>309</v>
      </c>
      <c r="K85" s="27"/>
      <c r="L85" s="27"/>
      <c r="M85" s="27"/>
      <c r="N85" s="27"/>
      <c r="O85" s="31"/>
      <c r="P85" s="27"/>
      <c r="Q85" s="27"/>
      <c r="R85" s="31"/>
      <c r="S85" s="27"/>
      <c r="T85" s="27"/>
      <c r="U85" s="27"/>
      <c r="V85" s="31"/>
      <c r="W85" s="27"/>
      <c r="X85" s="27"/>
      <c r="Y85" s="27"/>
      <c r="Z85" s="27"/>
      <c r="AA85" s="31"/>
      <c r="AB85" s="27"/>
      <c r="AC85" s="42"/>
      <c r="AD85" s="27"/>
      <c r="AE85" s="27"/>
      <c r="AF85" s="84"/>
    </row>
    <row r="86" spans="1:32" x14ac:dyDescent="0.2">
      <c r="A86" s="22"/>
      <c r="B86" s="135" t="s">
        <v>310</v>
      </c>
      <c r="C86" s="135"/>
      <c r="D86" s="135"/>
      <c r="E86" s="135"/>
      <c r="F86" s="135" t="s">
        <v>271</v>
      </c>
      <c r="G86" s="135"/>
      <c r="H86" s="135"/>
      <c r="I86" s="135"/>
      <c r="J86" s="28" t="s">
        <v>172</v>
      </c>
      <c r="K86" s="27"/>
      <c r="L86" s="27"/>
      <c r="M86" s="27"/>
      <c r="N86" s="27"/>
      <c r="O86" s="31"/>
      <c r="P86" s="27"/>
      <c r="Q86" s="27"/>
      <c r="R86" s="31"/>
      <c r="S86" s="42"/>
      <c r="T86" s="27"/>
      <c r="U86" s="27"/>
      <c r="V86" s="31"/>
      <c r="W86" s="42"/>
      <c r="X86" s="42"/>
      <c r="Y86" s="27"/>
      <c r="Z86" s="27"/>
      <c r="AA86" s="31"/>
      <c r="AB86" s="42"/>
      <c r="AC86" s="42"/>
      <c r="AD86" s="27"/>
      <c r="AE86" s="27"/>
      <c r="AF86" s="84"/>
    </row>
    <row r="87" spans="1:32" x14ac:dyDescent="0.2">
      <c r="A87" s="22"/>
      <c r="B87" s="135"/>
      <c r="C87" s="135"/>
      <c r="D87" s="135"/>
      <c r="E87" s="135"/>
      <c r="F87" s="135" t="s">
        <v>274</v>
      </c>
      <c r="G87" s="135"/>
      <c r="H87" s="135"/>
      <c r="I87" s="135"/>
      <c r="J87" s="28" t="s">
        <v>172</v>
      </c>
      <c r="K87" s="27"/>
      <c r="L87" s="27"/>
      <c r="M87" s="27"/>
      <c r="N87" s="27"/>
      <c r="O87" s="31"/>
      <c r="P87" s="27"/>
      <c r="Q87" s="27"/>
      <c r="R87" s="31"/>
      <c r="S87" s="42"/>
      <c r="T87" s="27"/>
      <c r="U87" s="27"/>
      <c r="V87" s="31"/>
      <c r="W87" s="42"/>
      <c r="X87" s="42"/>
      <c r="Y87" s="27"/>
      <c r="Z87" s="27"/>
      <c r="AA87" s="31"/>
      <c r="AB87" s="42"/>
      <c r="AC87" s="42"/>
      <c r="AD87" s="27"/>
      <c r="AE87" s="27"/>
      <c r="AF87" s="84"/>
    </row>
    <row r="88" spans="1:32" x14ac:dyDescent="0.2">
      <c r="A88" s="22"/>
      <c r="B88" s="135" t="s">
        <v>311</v>
      </c>
      <c r="C88" s="135"/>
      <c r="D88" s="135"/>
      <c r="E88" s="135"/>
      <c r="F88" s="135" t="s">
        <v>271</v>
      </c>
      <c r="G88" s="135"/>
      <c r="H88" s="135"/>
      <c r="I88" s="135"/>
      <c r="J88" s="28" t="s">
        <v>272</v>
      </c>
      <c r="K88" s="27"/>
      <c r="L88" s="27"/>
      <c r="M88" s="27"/>
      <c r="N88" s="27"/>
      <c r="O88" s="31"/>
      <c r="P88" s="27"/>
      <c r="Q88" s="27"/>
      <c r="R88" s="31"/>
      <c r="S88" s="42"/>
      <c r="T88" s="27">
        <v>311584.28000000003</v>
      </c>
      <c r="U88" s="27">
        <v>279704</v>
      </c>
      <c r="V88" s="31">
        <v>89.768328492053598</v>
      </c>
      <c r="W88" s="42">
        <v>347958</v>
      </c>
      <c r="X88" s="42">
        <v>347958</v>
      </c>
      <c r="Y88" s="27">
        <v>502394</v>
      </c>
      <c r="Z88" s="27">
        <v>631027</v>
      </c>
      <c r="AA88" s="31">
        <v>125.60400800965</v>
      </c>
      <c r="AB88" s="42">
        <v>423103</v>
      </c>
      <c r="AC88" s="42">
        <v>422396</v>
      </c>
      <c r="AD88" s="27">
        <v>656760</v>
      </c>
      <c r="AE88" s="27">
        <v>637952</v>
      </c>
      <c r="AF88" s="84">
        <v>97.136244594676896</v>
      </c>
    </row>
    <row r="89" spans="1:32" x14ac:dyDescent="0.2">
      <c r="A89" s="22"/>
      <c r="B89" s="135"/>
      <c r="C89" s="135"/>
      <c r="D89" s="135"/>
      <c r="E89" s="135"/>
      <c r="F89" s="135" t="s">
        <v>274</v>
      </c>
      <c r="G89" s="135"/>
      <c r="H89" s="135"/>
      <c r="I89" s="135"/>
      <c r="J89" s="28" t="s">
        <v>272</v>
      </c>
      <c r="K89" s="27"/>
      <c r="L89" s="27"/>
      <c r="M89" s="27"/>
      <c r="N89" s="27"/>
      <c r="O89" s="31"/>
      <c r="P89" s="27"/>
      <c r="Q89" s="27"/>
      <c r="R89" s="31"/>
      <c r="S89" s="42"/>
      <c r="T89" s="27"/>
      <c r="U89" s="27"/>
      <c r="V89" s="31"/>
      <c r="W89" s="42"/>
      <c r="X89" s="42"/>
      <c r="Y89" s="27"/>
      <c r="Z89" s="27"/>
      <c r="AA89" s="31"/>
      <c r="AB89" s="42"/>
      <c r="AC89" s="42"/>
      <c r="AD89" s="27"/>
      <c r="AE89" s="27"/>
      <c r="AF89" s="84"/>
    </row>
    <row r="90" spans="1:32" x14ac:dyDescent="0.2">
      <c r="A90" s="22"/>
      <c r="B90" s="135" t="s">
        <v>312</v>
      </c>
      <c r="C90" s="135"/>
      <c r="D90" s="135"/>
      <c r="E90" s="135"/>
      <c r="F90" s="135" t="s">
        <v>313</v>
      </c>
      <c r="G90" s="135"/>
      <c r="H90" s="135"/>
      <c r="I90" s="135"/>
      <c r="J90" s="14"/>
      <c r="K90" s="27"/>
      <c r="L90" s="27"/>
      <c r="M90" s="27"/>
      <c r="N90" s="27"/>
      <c r="O90" s="31"/>
      <c r="P90" s="27"/>
      <c r="Q90" s="27"/>
      <c r="R90" s="31"/>
      <c r="S90" s="42"/>
      <c r="T90" s="27"/>
      <c r="U90" s="27"/>
      <c r="V90" s="31"/>
      <c r="W90" s="42"/>
      <c r="X90" s="42"/>
      <c r="Y90" s="27"/>
      <c r="Z90" s="27"/>
      <c r="AA90" s="31"/>
      <c r="AB90" s="42"/>
      <c r="AC90" s="42"/>
      <c r="AD90" s="27"/>
      <c r="AE90" s="27"/>
      <c r="AF90" s="84"/>
    </row>
    <row r="91" spans="1:32" x14ac:dyDescent="0.2">
      <c r="A91" s="22"/>
      <c r="B91" s="135"/>
      <c r="C91" s="135"/>
      <c r="D91" s="135"/>
      <c r="E91" s="135"/>
      <c r="F91" s="135" t="s">
        <v>100</v>
      </c>
      <c r="G91" s="135"/>
      <c r="H91" s="135"/>
      <c r="I91" s="135"/>
      <c r="J91" s="14"/>
      <c r="K91" s="27"/>
      <c r="L91" s="27"/>
      <c r="M91" s="27"/>
      <c r="N91" s="27"/>
      <c r="O91" s="31"/>
      <c r="P91" s="27"/>
      <c r="Q91" s="27"/>
      <c r="R91" s="31"/>
      <c r="S91" s="42"/>
      <c r="T91" s="27"/>
      <c r="U91" s="27"/>
      <c r="V91" s="31"/>
      <c r="W91" s="42"/>
      <c r="X91" s="42"/>
      <c r="Y91" s="27"/>
      <c r="Z91" s="27"/>
      <c r="AA91" s="31"/>
      <c r="AB91" s="42"/>
      <c r="AC91" s="42"/>
      <c r="AD91" s="27"/>
      <c r="AE91" s="27"/>
      <c r="AF91" s="84"/>
    </row>
    <row r="92" spans="1:32" x14ac:dyDescent="0.2">
      <c r="A92" s="22"/>
      <c r="B92" s="135" t="s">
        <v>314</v>
      </c>
      <c r="C92" s="135"/>
      <c r="D92" s="135"/>
      <c r="E92" s="135"/>
      <c r="F92" s="135" t="s">
        <v>99</v>
      </c>
      <c r="G92" s="135"/>
      <c r="H92" s="135"/>
      <c r="I92" s="135"/>
      <c r="J92" s="28" t="s">
        <v>288</v>
      </c>
      <c r="K92" s="27"/>
      <c r="L92" s="27"/>
      <c r="M92" s="27"/>
      <c r="N92" s="27"/>
      <c r="O92" s="31"/>
      <c r="P92" s="27"/>
      <c r="Q92" s="27"/>
      <c r="R92" s="31"/>
      <c r="S92" s="42"/>
      <c r="T92" s="27"/>
      <c r="U92" s="27"/>
      <c r="V92" s="31"/>
      <c r="W92" s="42"/>
      <c r="X92" s="42"/>
      <c r="Y92" s="27"/>
      <c r="Z92" s="27"/>
      <c r="AA92" s="31"/>
      <c r="AB92" s="42"/>
      <c r="AC92" s="42"/>
      <c r="AD92" s="27"/>
      <c r="AE92" s="27"/>
      <c r="AF92" s="84"/>
    </row>
    <row r="93" spans="1:32" x14ac:dyDescent="0.2">
      <c r="A93" s="22"/>
      <c r="B93" s="135"/>
      <c r="C93" s="135"/>
      <c r="D93" s="135"/>
      <c r="E93" s="135"/>
      <c r="F93" s="135" t="s">
        <v>100</v>
      </c>
      <c r="G93" s="135"/>
      <c r="H93" s="135"/>
      <c r="I93" s="135"/>
      <c r="J93" s="28" t="s">
        <v>288</v>
      </c>
      <c r="K93" s="27"/>
      <c r="L93" s="27"/>
      <c r="M93" s="27"/>
      <c r="N93" s="27"/>
      <c r="O93" s="31"/>
      <c r="P93" s="27"/>
      <c r="Q93" s="27"/>
      <c r="R93" s="31"/>
      <c r="S93" s="42"/>
      <c r="T93" s="27"/>
      <c r="U93" s="27"/>
      <c r="V93" s="31"/>
      <c r="W93" s="42"/>
      <c r="X93" s="42"/>
      <c r="Y93" s="27"/>
      <c r="Z93" s="27"/>
      <c r="AA93" s="31"/>
      <c r="AB93" s="42"/>
      <c r="AC93" s="42"/>
      <c r="AD93" s="27"/>
      <c r="AE93" s="27"/>
      <c r="AF93" s="84"/>
    </row>
    <row r="94" spans="1:32" x14ac:dyDescent="0.2">
      <c r="A94" s="22"/>
      <c r="B94" s="135" t="s">
        <v>315</v>
      </c>
      <c r="C94" s="135"/>
      <c r="D94" s="135"/>
      <c r="E94" s="135"/>
      <c r="F94" s="135" t="s">
        <v>316</v>
      </c>
      <c r="G94" s="135"/>
      <c r="H94" s="135"/>
      <c r="I94" s="135"/>
      <c r="J94" s="28" t="s">
        <v>317</v>
      </c>
      <c r="K94" s="27"/>
      <c r="L94" s="27"/>
      <c r="M94" s="27"/>
      <c r="N94" s="27"/>
      <c r="O94" s="31"/>
      <c r="P94" s="27"/>
      <c r="Q94" s="27"/>
      <c r="R94" s="31"/>
      <c r="S94" s="42"/>
      <c r="T94" s="27"/>
      <c r="U94" s="27"/>
      <c r="V94" s="31"/>
      <c r="W94" s="42"/>
      <c r="X94" s="42"/>
      <c r="Y94" s="27"/>
      <c r="Z94" s="27"/>
      <c r="AA94" s="31"/>
      <c r="AB94" s="42"/>
      <c r="AC94" s="42"/>
      <c r="AD94" s="27"/>
      <c r="AE94" s="27"/>
      <c r="AF94" s="84"/>
    </row>
    <row r="95" spans="1:32" x14ac:dyDescent="0.2">
      <c r="A95" s="22"/>
      <c r="B95" s="135"/>
      <c r="C95" s="135"/>
      <c r="D95" s="135"/>
      <c r="E95" s="135"/>
      <c r="F95" s="135" t="s">
        <v>318</v>
      </c>
      <c r="G95" s="135"/>
      <c r="H95" s="135"/>
      <c r="I95" s="135"/>
      <c r="J95" s="27" t="s">
        <v>319</v>
      </c>
      <c r="K95" s="43"/>
      <c r="L95" s="43"/>
      <c r="M95" s="43"/>
      <c r="N95" s="43"/>
      <c r="O95" s="31"/>
      <c r="P95" s="43"/>
      <c r="Q95" s="43"/>
      <c r="R95" s="31"/>
      <c r="S95" s="43"/>
      <c r="T95" s="43">
        <v>746</v>
      </c>
      <c r="U95" s="43">
        <v>686</v>
      </c>
      <c r="V95" s="31">
        <v>91.957104557640804</v>
      </c>
      <c r="W95" s="43">
        <v>746</v>
      </c>
      <c r="X95" s="43">
        <v>746</v>
      </c>
      <c r="Y95" s="43">
        <v>734</v>
      </c>
      <c r="Z95" s="43">
        <v>678.5</v>
      </c>
      <c r="AA95" s="31">
        <v>92.438692098092702</v>
      </c>
      <c r="AB95" s="43">
        <v>734</v>
      </c>
      <c r="AC95" s="43">
        <v>734</v>
      </c>
      <c r="AD95" s="43">
        <v>1462.25</v>
      </c>
      <c r="AE95" s="43">
        <v>1127.75</v>
      </c>
      <c r="AF95" s="84">
        <v>77.12</v>
      </c>
    </row>
    <row r="96" spans="1:32" x14ac:dyDescent="0.2">
      <c r="A96" s="22"/>
      <c r="B96" s="135"/>
      <c r="C96" s="135"/>
      <c r="D96" s="135"/>
      <c r="E96" s="135"/>
      <c r="F96" s="135" t="s">
        <v>320</v>
      </c>
      <c r="G96" s="135"/>
      <c r="H96" s="135"/>
      <c r="I96" s="135"/>
      <c r="J96" s="28" t="s">
        <v>317</v>
      </c>
      <c r="K96" s="43"/>
      <c r="L96" s="43"/>
      <c r="M96" s="43"/>
      <c r="N96" s="43"/>
      <c r="O96" s="31"/>
      <c r="P96" s="43"/>
      <c r="Q96" s="43"/>
      <c r="R96" s="31"/>
      <c r="S96" s="43"/>
      <c r="T96" s="43">
        <v>546</v>
      </c>
      <c r="U96" s="43">
        <v>528</v>
      </c>
      <c r="V96" s="31">
        <v>96.703296703296701</v>
      </c>
      <c r="W96" s="43">
        <v>546</v>
      </c>
      <c r="X96" s="43">
        <v>476</v>
      </c>
      <c r="Y96" s="43">
        <v>530</v>
      </c>
      <c r="Z96" s="43">
        <v>543</v>
      </c>
      <c r="AA96" s="31">
        <v>102.452830188679</v>
      </c>
      <c r="AB96" s="43">
        <v>530</v>
      </c>
      <c r="AC96" s="43">
        <v>495</v>
      </c>
      <c r="AD96" s="43">
        <v>875</v>
      </c>
      <c r="AE96" s="43">
        <v>776</v>
      </c>
      <c r="AF96" s="84">
        <v>88.69</v>
      </c>
    </row>
    <row r="97" spans="1:32" x14ac:dyDescent="0.2">
      <c r="A97" s="22"/>
      <c r="B97" s="135" t="s">
        <v>321</v>
      </c>
      <c r="C97" s="135"/>
      <c r="D97" s="135"/>
      <c r="E97" s="135"/>
      <c r="F97" s="135"/>
      <c r="G97" s="135"/>
      <c r="H97" s="135"/>
      <c r="I97" s="135"/>
      <c r="J97" s="28" t="s">
        <v>272</v>
      </c>
      <c r="K97" s="43"/>
      <c r="L97" s="43"/>
      <c r="M97" s="43"/>
      <c r="N97" s="43"/>
      <c r="O97" s="31"/>
      <c r="P97" s="43"/>
      <c r="Q97" s="43"/>
      <c r="R97" s="31"/>
      <c r="S97" s="43"/>
      <c r="T97" s="43">
        <v>1151810.32</v>
      </c>
      <c r="U97" s="43">
        <v>1168277</v>
      </c>
      <c r="V97" s="31">
        <v>101.42963469887999</v>
      </c>
      <c r="W97" s="43">
        <v>1316391</v>
      </c>
      <c r="X97" s="43">
        <v>1439173.31</v>
      </c>
      <c r="Y97" s="43">
        <v>1372987</v>
      </c>
      <c r="Z97" s="43">
        <v>1328759</v>
      </c>
      <c r="AA97" s="31">
        <v>96.778702201841696</v>
      </c>
      <c r="AB97" s="43">
        <v>1372987</v>
      </c>
      <c r="AC97" s="43">
        <v>1498874</v>
      </c>
      <c r="AD97" s="43">
        <v>2647470</v>
      </c>
      <c r="AE97" s="43">
        <v>2394004.85</v>
      </c>
      <c r="AF97" s="84">
        <v>90.43</v>
      </c>
    </row>
    <row r="98" spans="1:32" x14ac:dyDescent="0.2">
      <c r="A98" s="44"/>
      <c r="B98" s="160" t="s">
        <v>249</v>
      </c>
      <c r="C98" s="160"/>
      <c r="D98" s="160"/>
      <c r="E98" s="160"/>
      <c r="F98" s="160"/>
      <c r="G98" s="160"/>
      <c r="H98" s="160"/>
      <c r="I98" s="160"/>
      <c r="J98" s="160"/>
    </row>
    <row r="99" spans="1:32" ht="63.6" customHeight="1" x14ac:dyDescent="0.2">
      <c r="A99" s="22"/>
      <c r="C99" s="159" t="s">
        <v>1848</v>
      </c>
      <c r="D99" s="159"/>
      <c r="E99" s="159"/>
      <c r="F99" s="159"/>
      <c r="G99" s="159"/>
      <c r="H99" s="159"/>
      <c r="I99" s="159"/>
      <c r="J99" s="159"/>
    </row>
  </sheetData>
  <mergeCells count="113">
    <mergeCell ref="B97:I97"/>
    <mergeCell ref="B98:J98"/>
    <mergeCell ref="C99:J99"/>
    <mergeCell ref="B90:E91"/>
    <mergeCell ref="F90:I90"/>
    <mergeCell ref="F91:I91"/>
    <mergeCell ref="B92:E93"/>
    <mergeCell ref="F92:I92"/>
    <mergeCell ref="F93:I93"/>
    <mergeCell ref="B94:E96"/>
    <mergeCell ref="F94:I94"/>
    <mergeCell ref="F95:I95"/>
    <mergeCell ref="F96:I96"/>
    <mergeCell ref="B84:E85"/>
    <mergeCell ref="F84:I84"/>
    <mergeCell ref="F85:I85"/>
    <mergeCell ref="B86:E87"/>
    <mergeCell ref="F86:I86"/>
    <mergeCell ref="F87:I87"/>
    <mergeCell ref="B88:E89"/>
    <mergeCell ref="F88:I88"/>
    <mergeCell ref="F89:I89"/>
    <mergeCell ref="B74:E77"/>
    <mergeCell ref="F74:I74"/>
    <mergeCell ref="F75:I75"/>
    <mergeCell ref="F76:I76"/>
    <mergeCell ref="B78:C83"/>
    <mergeCell ref="D78:E79"/>
    <mergeCell ref="F78:I78"/>
    <mergeCell ref="F79:I79"/>
    <mergeCell ref="D80:E81"/>
    <mergeCell ref="F80:I80"/>
    <mergeCell ref="F81:I81"/>
    <mergeCell ref="D82:E83"/>
    <mergeCell ref="F82:I82"/>
    <mergeCell ref="F83:I83"/>
    <mergeCell ref="B64:B73"/>
    <mergeCell ref="C64:E68"/>
    <mergeCell ref="F64:G65"/>
    <mergeCell ref="H64:I64"/>
    <mergeCell ref="H65:I65"/>
    <mergeCell ref="F66:G68"/>
    <mergeCell ref="H66:H67"/>
    <mergeCell ref="H68:I68"/>
    <mergeCell ref="C69:E71"/>
    <mergeCell ref="F69:I69"/>
    <mergeCell ref="F70:G71"/>
    <mergeCell ref="H70:I70"/>
    <mergeCell ref="H71:I71"/>
    <mergeCell ref="C72:E73"/>
    <mergeCell ref="F72:I72"/>
    <mergeCell ref="F73:I73"/>
    <mergeCell ref="B49:B51"/>
    <mergeCell ref="C49:I49"/>
    <mergeCell ref="C50:I50"/>
    <mergeCell ref="C51:I51"/>
    <mergeCell ref="B52:B54"/>
    <mergeCell ref="C52:I52"/>
    <mergeCell ref="C53:I53"/>
    <mergeCell ref="C54:I54"/>
    <mergeCell ref="B55:B63"/>
    <mergeCell ref="C55:E57"/>
    <mergeCell ref="F55:I55"/>
    <mergeCell ref="F56:I56"/>
    <mergeCell ref="F57:I57"/>
    <mergeCell ref="C58:E60"/>
    <mergeCell ref="F58:I58"/>
    <mergeCell ref="F59:I59"/>
    <mergeCell ref="F60:I60"/>
    <mergeCell ref="C61:E63"/>
    <mergeCell ref="F61:I61"/>
    <mergeCell ref="F62:I62"/>
    <mergeCell ref="F63:I63"/>
    <mergeCell ref="AB32:AF32"/>
    <mergeCell ref="B36:I36"/>
    <mergeCell ref="B37:B39"/>
    <mergeCell ref="C37:I37"/>
    <mergeCell ref="C38:I38"/>
    <mergeCell ref="C39:I39"/>
    <mergeCell ref="B40:B48"/>
    <mergeCell ref="C40:D42"/>
    <mergeCell ref="E40:I40"/>
    <mergeCell ref="E41:F42"/>
    <mergeCell ref="G41:I41"/>
    <mergeCell ref="G42:I42"/>
    <mergeCell ref="C43:D45"/>
    <mergeCell ref="E43:I43"/>
    <mergeCell ref="E44:F45"/>
    <mergeCell ref="G44:I44"/>
    <mergeCell ref="G45:I45"/>
    <mergeCell ref="C46:D48"/>
    <mergeCell ref="E46:I46"/>
    <mergeCell ref="E47:F48"/>
    <mergeCell ref="G47:I47"/>
    <mergeCell ref="G48:I48"/>
    <mergeCell ref="B10:L10"/>
    <mergeCell ref="B11:L11"/>
    <mergeCell ref="B12:L12"/>
    <mergeCell ref="B32:I33"/>
    <mergeCell ref="J32:J33"/>
    <mergeCell ref="M32:O32"/>
    <mergeCell ref="P32:R32"/>
    <mergeCell ref="S32:V32"/>
    <mergeCell ref="W32:AA32"/>
    <mergeCell ref="B1:L1"/>
    <mergeCell ref="B2:L2"/>
    <mergeCell ref="B3:L3"/>
    <mergeCell ref="B4:L4"/>
    <mergeCell ref="B5:L5"/>
    <mergeCell ref="B6:L6"/>
    <mergeCell ref="B7:L7"/>
    <mergeCell ref="B8:L8"/>
    <mergeCell ref="B9:L9"/>
  </mergeCells>
  <pageMargins left="0.78749999999999998" right="0.78749999999999998" top="1.05277777777778" bottom="1.05277777777778" header="0.78749999999999998" footer="0.78749999999999998"/>
  <pageSetup paperSize="9" scale="51" orientation="landscape" horizontalDpi="300" verticalDpi="300" r:id="rId1"/>
  <headerFooter>
    <oddHeader>&amp;C&amp;"Times New Roman,Обычный"&amp;12&amp;A</oddHeader>
    <oddFooter>&amp;C&amp;"Times New Roman,Обычный"&amp;12Страница &amp;P</oddFooter>
  </headerFooter>
  <rowBreaks count="1" manualBreakCount="1">
    <brk id="8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53"/>
  <sheetViews>
    <sheetView view="pageBreakPreview" topLeftCell="B6" zoomScale="60" zoomScaleNormal="100" zoomScalePageLayoutView="60" workbookViewId="0">
      <selection activeCell="C42" sqref="C42:D42"/>
    </sheetView>
  </sheetViews>
  <sheetFormatPr defaultColWidth="8.85546875" defaultRowHeight="12.75" x14ac:dyDescent="0.2"/>
  <cols>
    <col min="1" max="1" width="0" style="17" hidden="1" customWidth="1"/>
    <col min="2" max="3" width="11.5703125" style="17"/>
    <col min="4" max="4" width="45.5703125" style="17" customWidth="1"/>
    <col min="5" max="12" width="0" style="17" hidden="1" customWidth="1"/>
    <col min="13" max="13" width="5.5703125" style="17" customWidth="1"/>
    <col min="14" max="193" width="11.5703125" style="17"/>
    <col min="194" max="194" width="3.28515625" style="17" hidden="1" customWidth="1"/>
    <col min="195" max="195" width="15.5703125" style="17" customWidth="1"/>
    <col min="196" max="196" width="8" style="17" customWidth="1"/>
    <col min="197" max="197" width="30.140625" style="17" customWidth="1"/>
    <col min="198" max="219" width="10.5703125" style="17" customWidth="1"/>
    <col min="220" max="220" width="3.5703125" style="17" hidden="1" customWidth="1"/>
    <col min="221" max="1025" width="11.5703125" style="17"/>
    <col min="1026" max="16384" width="8.85546875" style="17"/>
  </cols>
  <sheetData>
    <row r="1" spans="1:27" x14ac:dyDescent="0.2">
      <c r="A1" s="45"/>
      <c r="B1" s="149" t="s">
        <v>322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U1" s="90"/>
      <c r="V1" s="90"/>
      <c r="W1" s="90"/>
      <c r="X1" s="90"/>
      <c r="Y1" s="90"/>
      <c r="Z1" s="90"/>
      <c r="AA1" s="90"/>
    </row>
    <row r="2" spans="1:27" ht="12" customHeight="1" x14ac:dyDescent="0.2">
      <c r="A2" s="45"/>
      <c r="B2" s="145" t="s">
        <v>2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U2" s="90"/>
      <c r="V2" s="90"/>
      <c r="W2" s="90"/>
      <c r="X2" s="90"/>
      <c r="Y2" s="90"/>
      <c r="Z2" s="90"/>
      <c r="AA2" s="90"/>
    </row>
    <row r="3" spans="1:27" ht="12" customHeight="1" x14ac:dyDescent="0.2">
      <c r="A3" s="45"/>
      <c r="B3" s="145" t="s">
        <v>3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U3" s="90"/>
      <c r="V3" s="90"/>
      <c r="W3" s="90"/>
      <c r="X3" s="90"/>
      <c r="Y3" s="90"/>
      <c r="Z3" s="90"/>
      <c r="AA3" s="90"/>
    </row>
    <row r="4" spans="1:27" ht="12" customHeight="1" x14ac:dyDescent="0.2">
      <c r="A4" s="45"/>
      <c r="B4" s="145" t="s">
        <v>4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U4" s="90"/>
      <c r="V4" s="90"/>
      <c r="W4" s="90"/>
      <c r="X4" s="90"/>
      <c r="Y4" s="90"/>
      <c r="Z4" s="90"/>
      <c r="AA4" s="90"/>
    </row>
    <row r="5" spans="1:27" ht="12" customHeight="1" x14ac:dyDescent="0.2">
      <c r="A5" s="45"/>
      <c r="B5" s="145" t="s">
        <v>5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U5" s="90"/>
      <c r="V5" s="90"/>
      <c r="W5" s="90"/>
      <c r="X5" s="90"/>
      <c r="Y5" s="90"/>
      <c r="Z5" s="90"/>
      <c r="AA5" s="90"/>
    </row>
    <row r="6" spans="1:27" ht="12" customHeight="1" x14ac:dyDescent="0.2">
      <c r="A6" s="45"/>
      <c r="B6" s="145" t="s">
        <v>6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U6" s="90"/>
      <c r="V6" s="90"/>
      <c r="W6" s="90"/>
      <c r="X6" s="90"/>
      <c r="Y6" s="90"/>
      <c r="Z6" s="90"/>
      <c r="AA6" s="90"/>
    </row>
    <row r="7" spans="1:27" ht="12" customHeight="1" x14ac:dyDescent="0.2">
      <c r="A7" s="45"/>
      <c r="B7" s="145" t="s">
        <v>7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U7" s="90"/>
      <c r="V7" s="90"/>
      <c r="W7" s="90"/>
      <c r="X7" s="90"/>
      <c r="Y7" s="90"/>
      <c r="Z7" s="90"/>
      <c r="AA7" s="90"/>
    </row>
    <row r="8" spans="1:27" x14ac:dyDescent="0.2">
      <c r="A8" s="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U8" s="90"/>
      <c r="V8" s="90"/>
      <c r="W8" s="90"/>
      <c r="X8" s="90"/>
      <c r="Y8" s="90"/>
      <c r="Z8" s="90"/>
      <c r="AA8" s="90"/>
    </row>
    <row r="9" spans="1:27" x14ac:dyDescent="0.2">
      <c r="A9" s="45"/>
      <c r="B9" s="154" t="s">
        <v>267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U9" s="90"/>
      <c r="V9" s="90"/>
      <c r="W9" s="90"/>
      <c r="X9" s="90"/>
      <c r="Y9" s="90"/>
      <c r="Z9" s="90"/>
      <c r="AA9" s="90"/>
    </row>
    <row r="10" spans="1:27" x14ac:dyDescent="0.2">
      <c r="A10" s="4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U10" s="90"/>
      <c r="V10" s="90"/>
      <c r="W10" s="90"/>
      <c r="X10" s="90"/>
      <c r="Y10" s="90"/>
      <c r="Z10" s="90"/>
      <c r="AA10" s="90"/>
    </row>
    <row r="11" spans="1:27" x14ac:dyDescent="0.2">
      <c r="A11" s="45"/>
      <c r="B11" s="154" t="s">
        <v>278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U11" s="90"/>
      <c r="V11" s="90"/>
      <c r="W11" s="90"/>
      <c r="X11" s="90"/>
      <c r="Y11" s="90"/>
      <c r="Z11" s="90"/>
      <c r="AA11" s="90"/>
    </row>
    <row r="12" spans="1:27" x14ac:dyDescent="0.2">
      <c r="A12" s="4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U12" s="90"/>
      <c r="V12" s="90"/>
      <c r="W12" s="90"/>
      <c r="X12" s="90"/>
      <c r="Y12" s="90"/>
      <c r="Z12" s="90"/>
      <c r="AA12" s="90"/>
    </row>
    <row r="13" spans="1:27" hidden="1" x14ac:dyDescent="0.2"/>
    <row r="14" spans="1:27" hidden="1" x14ac:dyDescent="0.2"/>
    <row r="15" spans="1:27" hidden="1" x14ac:dyDescent="0.2"/>
    <row r="16" spans="1:27" hidden="1" x14ac:dyDescent="0.2"/>
    <row r="17" spans="1:26" hidden="1" x14ac:dyDescent="0.2"/>
    <row r="18" spans="1:26" hidden="1" x14ac:dyDescent="0.2"/>
    <row r="19" spans="1:26" hidden="1" x14ac:dyDescent="0.2"/>
    <row r="20" spans="1:26" hidden="1" x14ac:dyDescent="0.2"/>
    <row r="21" spans="1:26" hidden="1" x14ac:dyDescent="0.2"/>
    <row r="22" spans="1:26" hidden="1" x14ac:dyDescent="0.2"/>
    <row r="23" spans="1:26" hidden="1" x14ac:dyDescent="0.2"/>
    <row r="24" spans="1:26" hidden="1" x14ac:dyDescent="0.2"/>
    <row r="25" spans="1:26" hidden="1" x14ac:dyDescent="0.2"/>
    <row r="26" spans="1:26" hidden="1" x14ac:dyDescent="0.2"/>
    <row r="27" spans="1:26" hidden="1" x14ac:dyDescent="0.2"/>
    <row r="28" spans="1:26" hidden="1" x14ac:dyDescent="0.2"/>
    <row r="29" spans="1:26" hidden="1" x14ac:dyDescent="0.2"/>
    <row r="30" spans="1:26" hidden="1" x14ac:dyDescent="0.2"/>
    <row r="31" spans="1:26" hidden="1" x14ac:dyDescent="0.2"/>
    <row r="32" spans="1:26" x14ac:dyDescent="0.2">
      <c r="A32" s="22"/>
      <c r="B32" s="150" t="s">
        <v>269</v>
      </c>
      <c r="C32" s="150"/>
      <c r="D32" s="150"/>
      <c r="E32" s="40" t="s">
        <v>138</v>
      </c>
      <c r="F32" s="40" t="s">
        <v>139</v>
      </c>
      <c r="G32" s="161" t="s">
        <v>140</v>
      </c>
      <c r="H32" s="161"/>
      <c r="I32" s="161"/>
      <c r="J32" s="150" t="s">
        <v>141</v>
      </c>
      <c r="K32" s="150"/>
      <c r="L32" s="150"/>
      <c r="M32" s="151" t="s">
        <v>91</v>
      </c>
      <c r="N32" s="151"/>
      <c r="O32" s="151"/>
      <c r="P32" s="151"/>
      <c r="Q32" s="151" t="s">
        <v>92</v>
      </c>
      <c r="R32" s="151"/>
      <c r="S32" s="151"/>
      <c r="T32" s="151"/>
      <c r="U32" s="151"/>
      <c r="V32" s="151" t="s">
        <v>93</v>
      </c>
      <c r="W32" s="151"/>
      <c r="X32" s="151"/>
      <c r="Y32" s="151"/>
      <c r="Z32" s="151"/>
    </row>
    <row r="33" spans="1:26" ht="102" x14ac:dyDescent="0.2">
      <c r="A33" s="22"/>
      <c r="B33" s="150"/>
      <c r="C33" s="150"/>
      <c r="D33" s="150"/>
      <c r="E33" s="40" t="s">
        <v>144</v>
      </c>
      <c r="F33" s="40" t="s">
        <v>145</v>
      </c>
      <c r="G33" s="47" t="s">
        <v>146</v>
      </c>
      <c r="H33" s="40" t="s">
        <v>147</v>
      </c>
      <c r="I33" s="40" t="s">
        <v>148</v>
      </c>
      <c r="J33" s="40" t="s">
        <v>149</v>
      </c>
      <c r="K33" s="40" t="s">
        <v>147</v>
      </c>
      <c r="L33" s="40" t="s">
        <v>148</v>
      </c>
      <c r="M33" s="52" t="s">
        <v>149</v>
      </c>
      <c r="N33" s="52" t="s">
        <v>150</v>
      </c>
      <c r="O33" s="52" t="s">
        <v>147</v>
      </c>
      <c r="P33" s="52" t="s">
        <v>148</v>
      </c>
      <c r="Q33" s="52" t="s">
        <v>149</v>
      </c>
      <c r="R33" s="52" t="s">
        <v>151</v>
      </c>
      <c r="S33" s="52" t="s">
        <v>150</v>
      </c>
      <c r="T33" s="52" t="s">
        <v>147</v>
      </c>
      <c r="U33" s="52" t="s">
        <v>148</v>
      </c>
      <c r="V33" s="52" t="s">
        <v>149</v>
      </c>
      <c r="W33" s="52" t="s">
        <v>151</v>
      </c>
      <c r="X33" s="52" t="s">
        <v>150</v>
      </c>
      <c r="Y33" s="52" t="s">
        <v>147</v>
      </c>
      <c r="Z33" s="52" t="s">
        <v>148</v>
      </c>
    </row>
    <row r="34" spans="1:26" hidden="1" x14ac:dyDescent="0.2"/>
    <row r="35" spans="1:26" hidden="1" x14ac:dyDescent="0.2"/>
    <row r="36" spans="1:26" x14ac:dyDescent="0.2">
      <c r="A36" s="22"/>
      <c r="B36" s="150">
        <v>1</v>
      </c>
      <c r="C36" s="150"/>
      <c r="D36" s="150"/>
      <c r="E36" s="40">
        <v>3</v>
      </c>
      <c r="F36" s="40">
        <v>4</v>
      </c>
      <c r="G36" s="47">
        <v>5</v>
      </c>
      <c r="H36" s="40">
        <v>6</v>
      </c>
      <c r="I36" s="40">
        <v>7</v>
      </c>
      <c r="J36" s="40">
        <v>8</v>
      </c>
      <c r="K36" s="40">
        <v>9</v>
      </c>
      <c r="L36" s="40">
        <v>10</v>
      </c>
      <c r="M36" s="40">
        <v>11</v>
      </c>
      <c r="N36" s="40">
        <v>11</v>
      </c>
      <c r="O36" s="40">
        <v>12</v>
      </c>
      <c r="P36" s="40">
        <v>13</v>
      </c>
      <c r="Q36" s="40">
        <v>14</v>
      </c>
      <c r="R36" s="40">
        <v>14</v>
      </c>
      <c r="S36" s="40">
        <v>14</v>
      </c>
      <c r="T36" s="40">
        <v>15</v>
      </c>
      <c r="U36" s="40">
        <v>16</v>
      </c>
      <c r="V36" s="40">
        <v>17</v>
      </c>
      <c r="W36" s="40">
        <v>17</v>
      </c>
      <c r="X36" s="40">
        <v>17</v>
      </c>
      <c r="Y36" s="40">
        <v>18</v>
      </c>
      <c r="Z36" s="40">
        <v>19</v>
      </c>
    </row>
    <row r="37" spans="1:26" x14ac:dyDescent="0.2">
      <c r="A37" s="22"/>
      <c r="B37" s="135" t="s">
        <v>323</v>
      </c>
      <c r="C37" s="135" t="s">
        <v>83</v>
      </c>
      <c r="D37" s="135"/>
      <c r="E37" s="31"/>
      <c r="F37" s="31"/>
      <c r="G37" s="48"/>
      <c r="H37" s="31"/>
      <c r="I37" s="31"/>
      <c r="J37" s="31"/>
      <c r="K37" s="31"/>
      <c r="L37" s="31"/>
      <c r="M37" s="31"/>
      <c r="N37" s="31">
        <v>3584057.39</v>
      </c>
      <c r="O37" s="31">
        <v>3784337.76</v>
      </c>
      <c r="P37" s="31">
        <v>105.588090485348</v>
      </c>
      <c r="Q37" s="31">
        <v>3816279.68</v>
      </c>
      <c r="R37" s="31">
        <v>3845558.11</v>
      </c>
      <c r="S37" s="31">
        <v>5138198.6500000004</v>
      </c>
      <c r="T37" s="31">
        <v>4626647</v>
      </c>
      <c r="U37" s="31">
        <v>90.044144167139194</v>
      </c>
      <c r="V37" s="31">
        <v>4066832.66</v>
      </c>
      <c r="W37" s="31">
        <v>4529723.4400000004</v>
      </c>
      <c r="X37" s="31">
        <v>4906891.0599999996</v>
      </c>
      <c r="Y37" s="31">
        <v>5640076.0199999996</v>
      </c>
      <c r="Z37" s="31">
        <v>114.941944930809</v>
      </c>
    </row>
    <row r="38" spans="1:26" x14ac:dyDescent="0.2">
      <c r="A38" s="22"/>
      <c r="B38" s="135"/>
      <c r="C38" s="135" t="s">
        <v>84</v>
      </c>
      <c r="D38" s="14" t="s">
        <v>324</v>
      </c>
      <c r="E38" s="43"/>
      <c r="F38" s="43"/>
      <c r="G38" s="49"/>
      <c r="H38" s="43"/>
      <c r="I38" s="31"/>
      <c r="J38" s="43"/>
      <c r="K38" s="43"/>
      <c r="L38" s="31"/>
      <c r="M38" s="43"/>
      <c r="N38" s="43">
        <v>3427911.96</v>
      </c>
      <c r="O38" s="43">
        <v>3587403.57</v>
      </c>
      <c r="P38" s="31">
        <v>104.65273355503599</v>
      </c>
      <c r="Q38" s="43">
        <v>3816279.68</v>
      </c>
      <c r="R38" s="43">
        <v>3845558.11</v>
      </c>
      <c r="S38" s="43">
        <v>3315334.84</v>
      </c>
      <c r="T38" s="43">
        <v>2712493.4</v>
      </c>
      <c r="U38" s="31">
        <v>81.816574521323503</v>
      </c>
      <c r="V38" s="43">
        <v>3965635</v>
      </c>
      <c r="W38" s="43">
        <v>3874941.78</v>
      </c>
      <c r="X38" s="43">
        <v>3841065.14</v>
      </c>
      <c r="Y38" s="43">
        <v>3813883.56</v>
      </c>
      <c r="Z38" s="31">
        <v>99.292342644311404</v>
      </c>
    </row>
    <row r="39" spans="1:26" x14ac:dyDescent="0.2">
      <c r="A39" s="22"/>
      <c r="B39" s="135"/>
      <c r="C39" s="135"/>
      <c r="D39" s="14" t="s">
        <v>325</v>
      </c>
      <c r="E39" s="43"/>
      <c r="F39" s="43"/>
      <c r="G39" s="49"/>
      <c r="H39" s="43"/>
      <c r="I39" s="31"/>
      <c r="J39" s="43"/>
      <c r="K39" s="43"/>
      <c r="L39" s="31"/>
      <c r="M39" s="43"/>
      <c r="N39" s="43">
        <v>50372.86</v>
      </c>
      <c r="O39" s="43">
        <v>60661.54</v>
      </c>
      <c r="P39" s="31">
        <v>120.425046344401</v>
      </c>
      <c r="Q39" s="43"/>
      <c r="R39" s="43"/>
      <c r="S39" s="43">
        <v>50000</v>
      </c>
      <c r="T39" s="43">
        <v>23116.9</v>
      </c>
      <c r="U39" s="31">
        <v>46.233800000000002</v>
      </c>
      <c r="V39" s="43">
        <v>50000</v>
      </c>
      <c r="W39" s="43">
        <v>50000</v>
      </c>
      <c r="X39" s="43">
        <v>164055</v>
      </c>
      <c r="Y39" s="43">
        <v>202125</v>
      </c>
      <c r="Z39" s="31">
        <v>123.205632257475</v>
      </c>
    </row>
    <row r="40" spans="1:26" x14ac:dyDescent="0.2">
      <c r="A40" s="22"/>
      <c r="B40" s="135"/>
      <c r="C40" s="135"/>
      <c r="D40" s="14" t="s">
        <v>326</v>
      </c>
      <c r="E40" s="43"/>
      <c r="F40" s="43"/>
      <c r="G40" s="49"/>
      <c r="H40" s="43"/>
      <c r="I40" s="31"/>
      <c r="J40" s="43"/>
      <c r="K40" s="43"/>
      <c r="L40" s="31"/>
      <c r="M40" s="43"/>
      <c r="N40" s="43">
        <v>14000</v>
      </c>
      <c r="O40" s="43">
        <v>17708.91</v>
      </c>
      <c r="P40" s="31">
        <v>126.492214285714</v>
      </c>
      <c r="Q40" s="43"/>
      <c r="R40" s="43"/>
      <c r="S40" s="43"/>
      <c r="T40" s="43"/>
      <c r="U40" s="31"/>
      <c r="V40" s="43"/>
      <c r="W40" s="43"/>
      <c r="X40" s="43"/>
      <c r="Y40" s="43"/>
      <c r="Z40" s="31"/>
    </row>
    <row r="41" spans="1:26" x14ac:dyDescent="0.2">
      <c r="A41" s="22"/>
      <c r="B41" s="135"/>
      <c r="C41" s="135"/>
      <c r="D41" s="14" t="s">
        <v>327</v>
      </c>
      <c r="E41" s="43"/>
      <c r="F41" s="43"/>
      <c r="G41" s="43"/>
      <c r="H41" s="43"/>
      <c r="I41" s="31"/>
      <c r="J41" s="43"/>
      <c r="K41" s="43"/>
      <c r="L41" s="31"/>
      <c r="M41" s="43"/>
      <c r="N41" s="43">
        <v>91772.57</v>
      </c>
      <c r="O41" s="43">
        <v>118563.74</v>
      </c>
      <c r="P41" s="31">
        <v>129.19300396621799</v>
      </c>
      <c r="Q41" s="43"/>
      <c r="R41" s="43"/>
      <c r="S41" s="43">
        <v>1772863.81</v>
      </c>
      <c r="T41" s="43">
        <v>1891036.7</v>
      </c>
      <c r="U41" s="31">
        <v>106.66564963047</v>
      </c>
      <c r="V41" s="43">
        <v>51197.66</v>
      </c>
      <c r="W41" s="43">
        <v>604781.66</v>
      </c>
      <c r="X41" s="43">
        <v>901770.92</v>
      </c>
      <c r="Y41" s="43">
        <v>1624067.46</v>
      </c>
      <c r="Z41" s="31">
        <v>180.09756402435301</v>
      </c>
    </row>
    <row r="42" spans="1:26" x14ac:dyDescent="0.2">
      <c r="A42" s="22"/>
      <c r="B42" s="135" t="s">
        <v>328</v>
      </c>
      <c r="C42" s="135" t="s">
        <v>83</v>
      </c>
      <c r="D42" s="135"/>
      <c r="E42" s="31"/>
      <c r="F42" s="31"/>
      <c r="G42" s="48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x14ac:dyDescent="0.2">
      <c r="A43" s="22"/>
      <c r="B43" s="135"/>
      <c r="C43" s="135" t="s">
        <v>84</v>
      </c>
      <c r="D43" s="14" t="s">
        <v>324</v>
      </c>
      <c r="E43" s="27"/>
      <c r="F43" s="27"/>
      <c r="G43" s="50"/>
      <c r="H43" s="27"/>
      <c r="I43" s="31"/>
      <c r="J43" s="27"/>
      <c r="K43" s="27"/>
      <c r="L43" s="31"/>
      <c r="M43" s="42"/>
      <c r="N43" s="27"/>
      <c r="O43" s="27"/>
      <c r="P43" s="31"/>
      <c r="Q43" s="42"/>
      <c r="R43" s="42"/>
      <c r="S43" s="27"/>
      <c r="T43" s="27"/>
      <c r="U43" s="31"/>
      <c r="V43" s="42"/>
      <c r="W43" s="42"/>
      <c r="X43" s="27"/>
      <c r="Y43" s="27"/>
      <c r="Z43" s="31"/>
    </row>
    <row r="44" spans="1:26" x14ac:dyDescent="0.2">
      <c r="A44" s="22"/>
      <c r="B44" s="135"/>
      <c r="C44" s="135"/>
      <c r="D44" s="14" t="s">
        <v>325</v>
      </c>
      <c r="E44" s="27"/>
      <c r="F44" s="27"/>
      <c r="G44" s="50"/>
      <c r="H44" s="27"/>
      <c r="I44" s="31"/>
      <c r="J44" s="27"/>
      <c r="K44" s="27"/>
      <c r="L44" s="31"/>
      <c r="M44" s="42"/>
      <c r="N44" s="27"/>
      <c r="O44" s="27"/>
      <c r="P44" s="31"/>
      <c r="Q44" s="42"/>
      <c r="R44" s="42"/>
      <c r="S44" s="27"/>
      <c r="T44" s="27"/>
      <c r="U44" s="31"/>
      <c r="V44" s="42"/>
      <c r="W44" s="42"/>
      <c r="X44" s="27"/>
      <c r="Y44" s="27"/>
      <c r="Z44" s="31"/>
    </row>
    <row r="45" spans="1:26" x14ac:dyDescent="0.2">
      <c r="A45" s="22"/>
      <c r="B45" s="135"/>
      <c r="C45" s="135"/>
      <c r="D45" s="14" t="s">
        <v>326</v>
      </c>
      <c r="E45" s="27"/>
      <c r="F45" s="27"/>
      <c r="G45" s="50"/>
      <c r="H45" s="27"/>
      <c r="I45" s="31"/>
      <c r="J45" s="27"/>
      <c r="K45" s="27"/>
      <c r="L45" s="31"/>
      <c r="M45" s="42"/>
      <c r="N45" s="27"/>
      <c r="O45" s="27"/>
      <c r="P45" s="31"/>
      <c r="Q45" s="42"/>
      <c r="R45" s="42"/>
      <c r="S45" s="27"/>
      <c r="T45" s="27"/>
      <c r="U45" s="31"/>
      <c r="V45" s="42"/>
      <c r="W45" s="42"/>
      <c r="X45" s="27"/>
      <c r="Y45" s="27"/>
      <c r="Z45" s="31"/>
    </row>
    <row r="46" spans="1:26" x14ac:dyDescent="0.2">
      <c r="A46" s="22"/>
      <c r="B46" s="135"/>
      <c r="C46" s="135"/>
      <c r="D46" s="14" t="s">
        <v>327</v>
      </c>
      <c r="E46" s="27"/>
      <c r="F46" s="27"/>
      <c r="G46" s="50"/>
      <c r="H46" s="27"/>
      <c r="I46" s="31"/>
      <c r="J46" s="27"/>
      <c r="K46" s="27"/>
      <c r="L46" s="31"/>
      <c r="M46" s="42"/>
      <c r="N46" s="27"/>
      <c r="O46" s="27"/>
      <c r="P46" s="31"/>
      <c r="Q46" s="42"/>
      <c r="R46" s="42"/>
      <c r="S46" s="27"/>
      <c r="T46" s="27"/>
      <c r="U46" s="31"/>
      <c r="V46" s="42"/>
      <c r="W46" s="42"/>
      <c r="X46" s="27"/>
      <c r="Y46" s="27"/>
      <c r="Z46" s="31"/>
    </row>
    <row r="47" spans="1:26" x14ac:dyDescent="0.2">
      <c r="A47" s="22"/>
      <c r="B47" s="135" t="s">
        <v>329</v>
      </c>
      <c r="C47" s="135" t="s">
        <v>83</v>
      </c>
      <c r="D47" s="135"/>
      <c r="E47" s="31"/>
      <c r="F47" s="31"/>
      <c r="G47" s="48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x14ac:dyDescent="0.2">
      <c r="A48" s="22"/>
      <c r="B48" s="135"/>
      <c r="C48" s="135" t="s">
        <v>84</v>
      </c>
      <c r="D48" s="14" t="s">
        <v>324</v>
      </c>
      <c r="E48" s="27"/>
      <c r="F48" s="27"/>
      <c r="G48" s="50"/>
      <c r="H48" s="27"/>
      <c r="I48" s="31"/>
      <c r="J48" s="27"/>
      <c r="K48" s="27"/>
      <c r="L48" s="31"/>
      <c r="M48" s="42"/>
      <c r="N48" s="27"/>
      <c r="O48" s="27"/>
      <c r="P48" s="31"/>
      <c r="Q48" s="42"/>
      <c r="R48" s="42"/>
      <c r="S48" s="27"/>
      <c r="T48" s="27"/>
      <c r="U48" s="31"/>
      <c r="V48" s="42"/>
      <c r="W48" s="42"/>
      <c r="X48" s="27"/>
      <c r="Y48" s="27"/>
      <c r="Z48" s="31"/>
    </row>
    <row r="49" spans="1:26" x14ac:dyDescent="0.2">
      <c r="A49" s="22"/>
      <c r="B49" s="135"/>
      <c r="C49" s="135"/>
      <c r="D49" s="14" t="s">
        <v>325</v>
      </c>
      <c r="E49" s="27"/>
      <c r="F49" s="27"/>
      <c r="G49" s="50"/>
      <c r="H49" s="27"/>
      <c r="I49" s="31"/>
      <c r="J49" s="27"/>
      <c r="K49" s="27"/>
      <c r="L49" s="31"/>
      <c r="M49" s="42"/>
      <c r="N49" s="27"/>
      <c r="O49" s="27"/>
      <c r="P49" s="31"/>
      <c r="Q49" s="42"/>
      <c r="R49" s="42"/>
      <c r="S49" s="27"/>
      <c r="T49" s="27"/>
      <c r="U49" s="31"/>
      <c r="V49" s="42"/>
      <c r="W49" s="42"/>
      <c r="X49" s="27"/>
      <c r="Y49" s="27"/>
      <c r="Z49" s="31"/>
    </row>
    <row r="50" spans="1:26" x14ac:dyDescent="0.2">
      <c r="A50" s="22"/>
      <c r="B50" s="135"/>
      <c r="C50" s="135"/>
      <c r="D50" s="14" t="s">
        <v>326</v>
      </c>
      <c r="E50" s="27"/>
      <c r="F50" s="27"/>
      <c r="G50" s="50"/>
      <c r="H50" s="27"/>
      <c r="I50" s="31"/>
      <c r="J50" s="27"/>
      <c r="K50" s="27"/>
      <c r="L50" s="31"/>
      <c r="M50" s="42"/>
      <c r="N50" s="27"/>
      <c r="O50" s="27"/>
      <c r="P50" s="31"/>
      <c r="Q50" s="42"/>
      <c r="R50" s="42"/>
      <c r="S50" s="27"/>
      <c r="T50" s="27"/>
      <c r="U50" s="31"/>
      <c r="V50" s="42"/>
      <c r="W50" s="42"/>
      <c r="X50" s="27"/>
      <c r="Y50" s="27"/>
      <c r="Z50" s="31"/>
    </row>
    <row r="51" spans="1:26" x14ac:dyDescent="0.2">
      <c r="A51" s="22"/>
      <c r="B51" s="135"/>
      <c r="C51" s="135"/>
      <c r="D51" s="14" t="s">
        <v>327</v>
      </c>
      <c r="E51" s="27"/>
      <c r="F51" s="27"/>
      <c r="G51" s="50"/>
      <c r="H51" s="27"/>
      <c r="I51" s="31"/>
      <c r="J51" s="27"/>
      <c r="K51" s="27"/>
      <c r="L51" s="31"/>
      <c r="M51" s="42"/>
      <c r="N51" s="27"/>
      <c r="O51" s="27"/>
      <c r="P51" s="31"/>
      <c r="Q51" s="42"/>
      <c r="R51" s="42"/>
      <c r="S51" s="27"/>
      <c r="T51" s="27"/>
      <c r="U51" s="31"/>
      <c r="V51" s="42"/>
      <c r="W51" s="42"/>
      <c r="X51" s="27"/>
      <c r="Y51" s="27"/>
      <c r="Z51" s="31"/>
    </row>
    <row r="52" spans="1:26" x14ac:dyDescent="0.2">
      <c r="A52" s="22"/>
      <c r="B52" s="127" t="s">
        <v>249</v>
      </c>
      <c r="C52" s="127"/>
      <c r="D52" s="127"/>
      <c r="E52" s="127"/>
      <c r="F52" s="127"/>
      <c r="G52" s="127"/>
    </row>
    <row r="53" spans="1:26" ht="77.45" customHeight="1" x14ac:dyDescent="0.2">
      <c r="A53" s="22"/>
      <c r="C53" s="159" t="s">
        <v>330</v>
      </c>
      <c r="D53" s="159"/>
      <c r="E53" s="159"/>
      <c r="F53" s="159"/>
      <c r="G53" s="159"/>
    </row>
  </sheetData>
  <mergeCells count="30">
    <mergeCell ref="B52:G52"/>
    <mergeCell ref="C53:G53"/>
    <mergeCell ref="B42:B46"/>
    <mergeCell ref="C42:D42"/>
    <mergeCell ref="C43:C46"/>
    <mergeCell ref="B47:B51"/>
    <mergeCell ref="C47:D47"/>
    <mergeCell ref="C48:C51"/>
    <mergeCell ref="M32:P32"/>
    <mergeCell ref="Q32:U32"/>
    <mergeCell ref="V32:Z32"/>
    <mergeCell ref="B36:D36"/>
    <mergeCell ref="B37:B41"/>
    <mergeCell ref="C37:D37"/>
    <mergeCell ref="C38:C41"/>
    <mergeCell ref="B11:L11"/>
    <mergeCell ref="B12:L12"/>
    <mergeCell ref="B32:D33"/>
    <mergeCell ref="G32:I32"/>
    <mergeCell ref="J32:L32"/>
    <mergeCell ref="B6:L6"/>
    <mergeCell ref="B7:L7"/>
    <mergeCell ref="B8:L8"/>
    <mergeCell ref="B9:L9"/>
    <mergeCell ref="B10:L10"/>
    <mergeCell ref="B1:L1"/>
    <mergeCell ref="B2:L2"/>
    <mergeCell ref="B3:L3"/>
    <mergeCell ref="B4:L4"/>
    <mergeCell ref="B5:L5"/>
  </mergeCells>
  <pageMargins left="0.78740157480314965" right="0.78740157480314965" top="1.0629921259842521" bottom="1.0629921259842521" header="0.78740157480314965" footer="0.78740157480314965"/>
  <pageSetup paperSize="9" scale="55" orientation="landscape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51"/>
  <sheetViews>
    <sheetView view="pageBreakPreview" topLeftCell="B1" zoomScale="60" zoomScaleNormal="100" zoomScalePageLayoutView="60" workbookViewId="0">
      <selection activeCell="AD1" sqref="AD1:AD32"/>
    </sheetView>
  </sheetViews>
  <sheetFormatPr defaultColWidth="8.85546875" defaultRowHeight="12.75" x14ac:dyDescent="0.2"/>
  <cols>
    <col min="1" max="1" width="0" style="17" hidden="1" customWidth="1"/>
    <col min="2" max="10" width="11.5703125" style="17"/>
    <col min="11" max="24" width="0" style="17" hidden="1" customWidth="1"/>
    <col min="25" max="220" width="11.5703125" style="17"/>
    <col min="221" max="221" width="3.5703125" style="17" hidden="1" customWidth="1"/>
    <col min="222" max="248" width="10.5703125" style="17" customWidth="1"/>
    <col min="249" max="250" width="3.5703125" style="17" hidden="1" customWidth="1"/>
    <col min="251" max="1025" width="11.5703125" style="17"/>
    <col min="1026" max="16384" width="8.85546875" style="17"/>
  </cols>
  <sheetData>
    <row r="1" spans="1:30" x14ac:dyDescent="0.2">
      <c r="A1" s="45"/>
      <c r="B1" s="149" t="s">
        <v>331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AD1" s="90"/>
    </row>
    <row r="2" spans="1:30" ht="12" customHeight="1" x14ac:dyDescent="0.2">
      <c r="A2" s="45"/>
      <c r="B2" s="145" t="s">
        <v>2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AD2" s="90"/>
    </row>
    <row r="3" spans="1:30" ht="12" customHeight="1" x14ac:dyDescent="0.2">
      <c r="A3" s="45"/>
      <c r="B3" s="145" t="s">
        <v>3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AD3" s="90"/>
    </row>
    <row r="4" spans="1:30" ht="12" customHeight="1" x14ac:dyDescent="0.2">
      <c r="A4" s="45"/>
      <c r="B4" s="145" t="s">
        <v>4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AD4" s="90"/>
    </row>
    <row r="5" spans="1:30" ht="12" customHeight="1" x14ac:dyDescent="0.2">
      <c r="A5" s="45"/>
      <c r="B5" s="145" t="s">
        <v>5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AD5" s="90"/>
    </row>
    <row r="6" spans="1:30" ht="12" customHeight="1" x14ac:dyDescent="0.2">
      <c r="A6" s="45"/>
      <c r="B6" s="145" t="s">
        <v>6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AD6" s="90"/>
    </row>
    <row r="7" spans="1:30" ht="12" customHeight="1" x14ac:dyDescent="0.2">
      <c r="A7" s="45"/>
      <c r="B7" s="145" t="s">
        <v>7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AD7" s="90"/>
    </row>
    <row r="8" spans="1:30" x14ac:dyDescent="0.2">
      <c r="A8" s="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AD8" s="90"/>
    </row>
    <row r="9" spans="1:30" x14ac:dyDescent="0.2">
      <c r="A9" s="45"/>
      <c r="B9" s="154" t="s">
        <v>267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AD9" s="90"/>
    </row>
    <row r="10" spans="1:30" x14ac:dyDescent="0.2">
      <c r="A10" s="4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AD10" s="90"/>
    </row>
    <row r="11" spans="1:30" x14ac:dyDescent="0.2">
      <c r="A11" s="45"/>
      <c r="B11" s="154" t="s">
        <v>332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AD11" s="90"/>
    </row>
    <row r="12" spans="1:30" x14ac:dyDescent="0.2">
      <c r="A12" s="45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AD12" s="90"/>
    </row>
    <row r="13" spans="1:30" hidden="1" x14ac:dyDescent="0.2">
      <c r="AD13" s="100"/>
    </row>
    <row r="14" spans="1:30" hidden="1" x14ac:dyDescent="0.2">
      <c r="AD14" s="100"/>
    </row>
    <row r="15" spans="1:30" hidden="1" x14ac:dyDescent="0.2">
      <c r="AD15" s="100"/>
    </row>
    <row r="16" spans="1:30" hidden="1" x14ac:dyDescent="0.2">
      <c r="AD16" s="100"/>
    </row>
    <row r="17" spans="1:30" hidden="1" x14ac:dyDescent="0.2">
      <c r="AD17" s="100"/>
    </row>
    <row r="18" spans="1:30" hidden="1" x14ac:dyDescent="0.2">
      <c r="AD18" s="100"/>
    </row>
    <row r="19" spans="1:30" hidden="1" x14ac:dyDescent="0.2">
      <c r="AD19" s="100"/>
    </row>
    <row r="20" spans="1:30" hidden="1" x14ac:dyDescent="0.2">
      <c r="AD20" s="100"/>
    </row>
    <row r="21" spans="1:30" hidden="1" x14ac:dyDescent="0.2">
      <c r="AD21" s="100"/>
    </row>
    <row r="22" spans="1:30" hidden="1" x14ac:dyDescent="0.2">
      <c r="AD22" s="100"/>
    </row>
    <row r="23" spans="1:30" hidden="1" x14ac:dyDescent="0.2">
      <c r="AD23" s="100"/>
    </row>
    <row r="24" spans="1:30" hidden="1" x14ac:dyDescent="0.2">
      <c r="AD24" s="100"/>
    </row>
    <row r="25" spans="1:30" hidden="1" x14ac:dyDescent="0.2">
      <c r="AD25" s="100"/>
    </row>
    <row r="26" spans="1:30" hidden="1" x14ac:dyDescent="0.2">
      <c r="AD26" s="100"/>
    </row>
    <row r="27" spans="1:30" hidden="1" x14ac:dyDescent="0.2">
      <c r="AD27" s="100"/>
    </row>
    <row r="28" spans="1:30" hidden="1" x14ac:dyDescent="0.2">
      <c r="AD28" s="100"/>
    </row>
    <row r="29" spans="1:30" hidden="1" x14ac:dyDescent="0.2">
      <c r="AD29" s="100"/>
    </row>
    <row r="30" spans="1:30" hidden="1" x14ac:dyDescent="0.2">
      <c r="AD30" s="100"/>
    </row>
    <row r="31" spans="1:30" hidden="1" x14ac:dyDescent="0.2">
      <c r="AD31" s="100"/>
    </row>
    <row r="32" spans="1:30" x14ac:dyDescent="0.2">
      <c r="A32" s="22"/>
      <c r="B32" s="150" t="s">
        <v>333</v>
      </c>
      <c r="C32" s="150"/>
      <c r="D32" s="150"/>
      <c r="E32" s="150"/>
      <c r="F32" s="150"/>
      <c r="G32" s="150"/>
      <c r="H32" s="150"/>
      <c r="I32" s="150"/>
      <c r="J32" s="151" t="s">
        <v>137</v>
      </c>
      <c r="K32" s="52" t="s">
        <v>138</v>
      </c>
      <c r="L32" s="52" t="s">
        <v>139</v>
      </c>
      <c r="M32" s="151" t="s">
        <v>140</v>
      </c>
      <c r="N32" s="151"/>
      <c r="O32" s="151"/>
      <c r="P32" s="151" t="s">
        <v>141</v>
      </c>
      <c r="Q32" s="151"/>
      <c r="R32" s="151"/>
      <c r="S32" s="151" t="s">
        <v>91</v>
      </c>
      <c r="T32" s="151"/>
      <c r="U32" s="151"/>
      <c r="V32" s="151" t="s">
        <v>92</v>
      </c>
      <c r="W32" s="151"/>
      <c r="X32" s="151"/>
      <c r="Y32" s="151" t="s">
        <v>93</v>
      </c>
      <c r="Z32" s="151"/>
      <c r="AA32" s="151"/>
      <c r="AB32" s="151"/>
      <c r="AD32" s="100"/>
    </row>
    <row r="33" spans="1:28" ht="63.75" x14ac:dyDescent="0.2">
      <c r="A33" s="22"/>
      <c r="B33" s="150"/>
      <c r="C33" s="150"/>
      <c r="D33" s="150"/>
      <c r="E33" s="150"/>
      <c r="F33" s="150"/>
      <c r="G33" s="150"/>
      <c r="H33" s="150"/>
      <c r="I33" s="150"/>
      <c r="J33" s="151"/>
      <c r="K33" s="52" t="s">
        <v>144</v>
      </c>
      <c r="L33" s="52" t="s">
        <v>145</v>
      </c>
      <c r="M33" s="52" t="s">
        <v>146</v>
      </c>
      <c r="N33" s="52" t="s">
        <v>147</v>
      </c>
      <c r="O33" s="52" t="s">
        <v>148</v>
      </c>
      <c r="P33" s="52" t="s">
        <v>149</v>
      </c>
      <c r="Q33" s="52" t="s">
        <v>147</v>
      </c>
      <c r="R33" s="52" t="s">
        <v>148</v>
      </c>
      <c r="S33" s="52" t="s">
        <v>149</v>
      </c>
      <c r="T33" s="52" t="s">
        <v>147</v>
      </c>
      <c r="U33" s="52" t="s">
        <v>148</v>
      </c>
      <c r="V33" s="52" t="s">
        <v>149</v>
      </c>
      <c r="W33" s="52" t="s">
        <v>147</v>
      </c>
      <c r="X33" s="52" t="s">
        <v>148</v>
      </c>
      <c r="Y33" s="52" t="s">
        <v>149</v>
      </c>
      <c r="Z33" s="52" t="s">
        <v>150</v>
      </c>
      <c r="AA33" s="52" t="s">
        <v>147</v>
      </c>
      <c r="AB33" s="52" t="s">
        <v>148</v>
      </c>
    </row>
    <row r="34" spans="1:28" hidden="1" x14ac:dyDescent="0.2"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</row>
    <row r="35" spans="1:28" hidden="1" x14ac:dyDescent="0.2"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</row>
    <row r="36" spans="1:28" x14ac:dyDescent="0.2">
      <c r="A36" s="22"/>
      <c r="B36" s="150">
        <v>1</v>
      </c>
      <c r="C36" s="150"/>
      <c r="D36" s="150"/>
      <c r="E36" s="150"/>
      <c r="F36" s="150"/>
      <c r="G36" s="150"/>
      <c r="H36" s="150"/>
      <c r="I36" s="150"/>
      <c r="J36" s="52">
        <v>2</v>
      </c>
      <c r="K36" s="52">
        <v>3</v>
      </c>
      <c r="L36" s="52">
        <v>4</v>
      </c>
      <c r="M36" s="52">
        <v>5</v>
      </c>
      <c r="N36" s="52">
        <v>6</v>
      </c>
      <c r="O36" s="52">
        <v>7</v>
      </c>
      <c r="P36" s="52">
        <v>8</v>
      </c>
      <c r="Q36" s="52">
        <v>9</v>
      </c>
      <c r="R36" s="52">
        <v>10</v>
      </c>
      <c r="S36" s="52">
        <v>11</v>
      </c>
      <c r="T36" s="52">
        <v>12</v>
      </c>
      <c r="U36" s="52">
        <v>13</v>
      </c>
      <c r="V36" s="52">
        <v>14</v>
      </c>
      <c r="W36" s="52">
        <v>15</v>
      </c>
      <c r="X36" s="52">
        <v>16</v>
      </c>
      <c r="Y36" s="52">
        <v>17</v>
      </c>
      <c r="Z36" s="52">
        <v>17</v>
      </c>
      <c r="AA36" s="52">
        <v>18</v>
      </c>
      <c r="AB36" s="52">
        <v>19</v>
      </c>
    </row>
    <row r="37" spans="1:28" x14ac:dyDescent="0.2">
      <c r="A37" s="22"/>
      <c r="B37" s="135" t="s">
        <v>334</v>
      </c>
      <c r="C37" s="135"/>
      <c r="D37" s="135"/>
      <c r="E37" s="135"/>
      <c r="F37" s="135"/>
      <c r="G37" s="135"/>
      <c r="H37" s="135"/>
      <c r="I37" s="135"/>
      <c r="J37" s="14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>
        <v>9570.49</v>
      </c>
      <c r="AB37" s="31"/>
    </row>
    <row r="38" spans="1:28" x14ac:dyDescent="0.2">
      <c r="A38" s="22"/>
      <c r="B38" s="135" t="s">
        <v>335</v>
      </c>
      <c r="C38" s="135"/>
      <c r="D38" s="135"/>
      <c r="E38" s="135"/>
      <c r="F38" s="135"/>
      <c r="G38" s="135"/>
      <c r="H38" s="135"/>
      <c r="I38" s="135"/>
      <c r="J38" s="14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>
        <v>4306603.4400000004</v>
      </c>
      <c r="AA38" s="31">
        <v>4340576.74</v>
      </c>
      <c r="AB38" s="31">
        <v>100.78886529659199</v>
      </c>
    </row>
    <row r="39" spans="1:28" x14ac:dyDescent="0.2">
      <c r="A39" s="22"/>
      <c r="B39" s="135" t="s">
        <v>336</v>
      </c>
      <c r="C39" s="135"/>
      <c r="D39" s="135"/>
      <c r="E39" s="135"/>
      <c r="F39" s="135"/>
      <c r="G39" s="135"/>
      <c r="H39" s="135"/>
      <c r="I39" s="135"/>
      <c r="J39" s="14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>
        <v>3281063.14</v>
      </c>
      <c r="AA39" s="31">
        <v>2961312.38</v>
      </c>
      <c r="AB39" s="31">
        <v>90.254659957564897</v>
      </c>
    </row>
    <row r="40" spans="1:28" x14ac:dyDescent="0.2">
      <c r="A40" s="22"/>
      <c r="B40" s="135" t="s">
        <v>337</v>
      </c>
      <c r="C40" s="135"/>
      <c r="D40" s="135"/>
      <c r="E40" s="135"/>
      <c r="F40" s="135"/>
      <c r="G40" s="135"/>
      <c r="H40" s="135"/>
      <c r="I40" s="135"/>
      <c r="J40" s="14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>
        <v>164055</v>
      </c>
      <c r="AA40" s="31">
        <v>282100</v>
      </c>
      <c r="AB40" s="31">
        <v>171.954527445064</v>
      </c>
    </row>
    <row r="41" spans="1:28" x14ac:dyDescent="0.2">
      <c r="A41" s="22"/>
      <c r="B41" s="135" t="s">
        <v>338</v>
      </c>
      <c r="C41" s="135"/>
      <c r="D41" s="135"/>
      <c r="E41" s="135"/>
      <c r="F41" s="135"/>
      <c r="G41" s="135"/>
      <c r="H41" s="135"/>
      <c r="I41" s="135"/>
      <c r="J41" s="14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</row>
    <row r="42" spans="1:28" x14ac:dyDescent="0.2">
      <c r="A42" s="22"/>
      <c r="B42" s="135" t="s">
        <v>339</v>
      </c>
      <c r="C42" s="135"/>
      <c r="D42" s="135"/>
      <c r="E42" s="135"/>
      <c r="F42" s="135"/>
      <c r="G42" s="135"/>
      <c r="H42" s="135"/>
      <c r="I42" s="135"/>
      <c r="J42" s="14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>
        <v>861485.3</v>
      </c>
      <c r="AA42" s="31">
        <v>1097164.3600000001</v>
      </c>
      <c r="AB42" s="31">
        <v>127.35729327012299</v>
      </c>
    </row>
    <row r="43" spans="1:28" x14ac:dyDescent="0.2">
      <c r="A43" s="22"/>
      <c r="B43" s="135" t="s">
        <v>340</v>
      </c>
      <c r="C43" s="135"/>
      <c r="D43" s="135"/>
      <c r="E43" s="135"/>
      <c r="F43" s="135"/>
      <c r="G43" s="135"/>
      <c r="H43" s="135"/>
      <c r="I43" s="135"/>
      <c r="J43" s="14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>
        <v>4304808.13</v>
      </c>
      <c r="AA43" s="31">
        <v>4273395.04</v>
      </c>
      <c r="AB43" s="31">
        <v>99.270278975244395</v>
      </c>
    </row>
    <row r="44" spans="1:28" x14ac:dyDescent="0.2">
      <c r="A44" s="22"/>
      <c r="B44" s="135" t="s">
        <v>341</v>
      </c>
      <c r="C44" s="135"/>
      <c r="D44" s="135"/>
      <c r="E44" s="135"/>
      <c r="F44" s="135"/>
      <c r="G44" s="135"/>
      <c r="H44" s="135"/>
      <c r="I44" s="135"/>
      <c r="J44" s="14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>
        <v>1745671</v>
      </c>
      <c r="AA44" s="31">
        <v>1468744.21</v>
      </c>
      <c r="AB44" s="31">
        <v>84.136369911627099</v>
      </c>
    </row>
    <row r="45" spans="1:28" x14ac:dyDescent="0.2">
      <c r="A45" s="22"/>
      <c r="B45" s="135" t="s">
        <v>342</v>
      </c>
      <c r="C45" s="135"/>
      <c r="D45" s="135"/>
      <c r="E45" s="135"/>
      <c r="F45" s="135"/>
      <c r="G45" s="135"/>
      <c r="H45" s="135"/>
      <c r="I45" s="135"/>
      <c r="J45" s="14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>
        <v>164055</v>
      </c>
      <c r="AA45" s="31">
        <v>202125</v>
      </c>
      <c r="AB45" s="31">
        <v>123.205632257475</v>
      </c>
    </row>
    <row r="46" spans="1:28" x14ac:dyDescent="0.2">
      <c r="A46" s="22"/>
      <c r="B46" s="135" t="s">
        <v>343</v>
      </c>
      <c r="C46" s="135"/>
      <c r="D46" s="135"/>
      <c r="E46" s="135"/>
      <c r="F46" s="135"/>
      <c r="G46" s="135"/>
      <c r="H46" s="135"/>
      <c r="I46" s="135"/>
      <c r="J46" s="14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</row>
    <row r="47" spans="1:28" x14ac:dyDescent="0.2">
      <c r="A47" s="22"/>
      <c r="B47" s="135" t="s">
        <v>344</v>
      </c>
      <c r="C47" s="135"/>
      <c r="D47" s="135"/>
      <c r="E47" s="135"/>
      <c r="F47" s="135"/>
      <c r="G47" s="135"/>
      <c r="H47" s="135"/>
      <c r="I47" s="135"/>
      <c r="J47" s="14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8" x14ac:dyDescent="0.2">
      <c r="A48" s="22"/>
      <c r="B48" s="135" t="s">
        <v>345</v>
      </c>
      <c r="C48" s="135"/>
      <c r="D48" s="135"/>
      <c r="E48" s="135"/>
      <c r="F48" s="135"/>
      <c r="G48" s="135"/>
      <c r="H48" s="135"/>
      <c r="I48" s="135"/>
      <c r="J48" s="14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>
        <v>2395082.13</v>
      </c>
      <c r="AA48" s="31">
        <v>2602525.83</v>
      </c>
      <c r="AB48" s="31">
        <v>108.661235345612</v>
      </c>
    </row>
    <row r="49" spans="1:28" x14ac:dyDescent="0.2">
      <c r="A49" s="22"/>
      <c r="B49" s="135" t="s">
        <v>346</v>
      </c>
      <c r="C49" s="135"/>
      <c r="D49" s="135"/>
      <c r="E49" s="135"/>
      <c r="F49" s="135"/>
      <c r="G49" s="135"/>
      <c r="H49" s="135"/>
      <c r="I49" s="135"/>
      <c r="J49" s="14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>
        <v>1795.31</v>
      </c>
      <c r="AA49" s="31">
        <v>76752.19</v>
      </c>
      <c r="AB49" s="31">
        <v>4275.14969559575</v>
      </c>
    </row>
    <row r="50" spans="1:28" x14ac:dyDescent="0.2">
      <c r="A50" s="44"/>
      <c r="B50" s="162" t="s">
        <v>249</v>
      </c>
      <c r="C50" s="162"/>
      <c r="D50" s="162"/>
      <c r="E50" s="162"/>
      <c r="F50" s="162"/>
      <c r="G50" s="162"/>
      <c r="H50" s="162"/>
      <c r="I50" s="162"/>
      <c r="J50" s="162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spans="1:28" ht="60" customHeight="1" x14ac:dyDescent="0.2">
      <c r="A51" s="22"/>
      <c r="B51" s="14"/>
      <c r="C51" s="159" t="s">
        <v>347</v>
      </c>
      <c r="D51" s="159"/>
      <c r="E51" s="159"/>
      <c r="F51" s="159"/>
      <c r="G51" s="159"/>
      <c r="H51" s="159"/>
      <c r="I51" s="159"/>
      <c r="J51" s="15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</row>
  </sheetData>
  <mergeCells count="35">
    <mergeCell ref="B47:I47"/>
    <mergeCell ref="B48:I48"/>
    <mergeCell ref="B49:I49"/>
    <mergeCell ref="B50:J50"/>
    <mergeCell ref="C51:J51"/>
    <mergeCell ref="B42:I42"/>
    <mergeCell ref="B43:I43"/>
    <mergeCell ref="B44:I44"/>
    <mergeCell ref="B45:I45"/>
    <mergeCell ref="B46:I46"/>
    <mergeCell ref="B37:I37"/>
    <mergeCell ref="B38:I38"/>
    <mergeCell ref="B39:I39"/>
    <mergeCell ref="B40:I40"/>
    <mergeCell ref="B41:I41"/>
    <mergeCell ref="P32:R32"/>
    <mergeCell ref="S32:U32"/>
    <mergeCell ref="V32:X32"/>
    <mergeCell ref="Y32:AB32"/>
    <mergeCell ref="B36:I36"/>
    <mergeCell ref="B11:L11"/>
    <mergeCell ref="B12:L12"/>
    <mergeCell ref="B32:I33"/>
    <mergeCell ref="J32:J33"/>
    <mergeCell ref="M32:O32"/>
    <mergeCell ref="B6:L6"/>
    <mergeCell ref="B7:L7"/>
    <mergeCell ref="B8:L8"/>
    <mergeCell ref="B9:L9"/>
    <mergeCell ref="B10:L10"/>
    <mergeCell ref="B1:L1"/>
    <mergeCell ref="B2:L2"/>
    <mergeCell ref="B3:L3"/>
    <mergeCell ref="B4:L4"/>
    <mergeCell ref="B5:L5"/>
  </mergeCells>
  <pageMargins left="0.78740157480314965" right="0.78740157480314965" top="1.0629921259842521" bottom="1.0629921259842521" header="0.78740157480314965" footer="0.78740157480314965"/>
  <pageSetup paperSize="9" scale="87" orientation="landscape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T52"/>
  <sheetViews>
    <sheetView view="pageBreakPreview" topLeftCell="B1" zoomScale="60" zoomScaleNormal="100" zoomScalePageLayoutView="60" workbookViewId="0">
      <selection activeCell="G32" sqref="G32:G33"/>
    </sheetView>
  </sheetViews>
  <sheetFormatPr defaultColWidth="8.85546875" defaultRowHeight="12.75" x14ac:dyDescent="0.2"/>
  <cols>
    <col min="1" max="1" width="0" style="17" hidden="1" customWidth="1"/>
    <col min="2" max="2" width="33.7109375" style="17" customWidth="1"/>
    <col min="3" max="10" width="11.5703125" style="17"/>
    <col min="11" max="24" width="0" style="17" hidden="1" customWidth="1"/>
    <col min="25" max="250" width="11.5703125" style="17"/>
    <col min="251" max="251" width="3.5703125" style="17" hidden="1" customWidth="1"/>
    <col min="252" max="278" width="10.5703125" style="17" customWidth="1"/>
    <col min="279" max="280" width="3.5703125" style="17" hidden="1" customWidth="1"/>
    <col min="281" max="1025" width="11.5703125" style="17"/>
    <col min="1026" max="16384" width="8.85546875" style="17"/>
  </cols>
  <sheetData>
    <row r="1" spans="1:30" x14ac:dyDescent="0.2">
      <c r="A1" s="45"/>
      <c r="B1" s="149" t="s">
        <v>348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AD1" s="90"/>
    </row>
    <row r="2" spans="1:30" ht="12" customHeight="1" x14ac:dyDescent="0.2">
      <c r="A2" s="45"/>
      <c r="B2" s="145" t="s">
        <v>2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AD2" s="90"/>
    </row>
    <row r="3" spans="1:30" ht="12" customHeight="1" x14ac:dyDescent="0.2">
      <c r="A3" s="45"/>
      <c r="B3" s="145" t="s">
        <v>3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AD3" s="90"/>
    </row>
    <row r="4" spans="1:30" ht="12" customHeight="1" x14ac:dyDescent="0.2">
      <c r="A4" s="45"/>
      <c r="B4" s="145" t="s">
        <v>4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AD4" s="90"/>
    </row>
    <row r="5" spans="1:30" ht="12" customHeight="1" x14ac:dyDescent="0.2">
      <c r="A5" s="45"/>
      <c r="B5" s="145" t="s">
        <v>5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AD5" s="90"/>
    </row>
    <row r="6" spans="1:30" ht="12" customHeight="1" x14ac:dyDescent="0.2">
      <c r="A6" s="45"/>
      <c r="B6" s="145" t="s">
        <v>6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AD6" s="90"/>
    </row>
    <row r="7" spans="1:30" ht="12" customHeight="1" x14ac:dyDescent="0.2">
      <c r="A7" s="45"/>
      <c r="B7" s="145" t="s">
        <v>7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AD7" s="90"/>
    </row>
    <row r="8" spans="1:30" x14ac:dyDescent="0.2">
      <c r="A8" s="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AD8" s="90"/>
    </row>
    <row r="9" spans="1:30" x14ac:dyDescent="0.2">
      <c r="A9" s="45"/>
      <c r="B9" s="154" t="s">
        <v>267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AD9" s="90"/>
    </row>
    <row r="10" spans="1:30" x14ac:dyDescent="0.2">
      <c r="A10" s="4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AD10" s="90"/>
    </row>
    <row r="11" spans="1:30" x14ac:dyDescent="0.2">
      <c r="A11" s="45"/>
      <c r="B11" s="154" t="s">
        <v>349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AD11" s="90"/>
    </row>
    <row r="12" spans="1:30" x14ac:dyDescent="0.2">
      <c r="A12" s="45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AD12" s="90"/>
    </row>
    <row r="13" spans="1:30" hidden="1" x14ac:dyDescent="0.2">
      <c r="AD13" s="54"/>
    </row>
    <row r="14" spans="1:30" hidden="1" x14ac:dyDescent="0.2">
      <c r="AD14" s="54"/>
    </row>
    <row r="15" spans="1:30" hidden="1" x14ac:dyDescent="0.2">
      <c r="AD15" s="54"/>
    </row>
    <row r="16" spans="1:30" hidden="1" x14ac:dyDescent="0.2">
      <c r="AD16" s="54"/>
    </row>
    <row r="17" spans="1:30" hidden="1" x14ac:dyDescent="0.2">
      <c r="AD17" s="54"/>
    </row>
    <row r="18" spans="1:30" hidden="1" x14ac:dyDescent="0.2">
      <c r="AD18" s="54"/>
    </row>
    <row r="19" spans="1:30" hidden="1" x14ac:dyDescent="0.2">
      <c r="AD19" s="54"/>
    </row>
    <row r="20" spans="1:30" hidden="1" x14ac:dyDescent="0.2">
      <c r="AD20" s="54"/>
    </row>
    <row r="21" spans="1:30" hidden="1" x14ac:dyDescent="0.2">
      <c r="AD21" s="54"/>
    </row>
    <row r="22" spans="1:30" hidden="1" x14ac:dyDescent="0.2">
      <c r="AD22" s="54"/>
    </row>
    <row r="23" spans="1:30" hidden="1" x14ac:dyDescent="0.2">
      <c r="AD23" s="54"/>
    </row>
    <row r="24" spans="1:30" hidden="1" x14ac:dyDescent="0.2">
      <c r="AD24" s="54"/>
    </row>
    <row r="25" spans="1:30" hidden="1" x14ac:dyDescent="0.2">
      <c r="AD25" s="54"/>
    </row>
    <row r="26" spans="1:30" hidden="1" x14ac:dyDescent="0.2">
      <c r="AD26" s="54"/>
    </row>
    <row r="27" spans="1:30" hidden="1" x14ac:dyDescent="0.2">
      <c r="AD27" s="54"/>
    </row>
    <row r="28" spans="1:30" hidden="1" x14ac:dyDescent="0.2">
      <c r="AD28" s="54"/>
    </row>
    <row r="29" spans="1:30" hidden="1" x14ac:dyDescent="0.2">
      <c r="AD29" s="54"/>
    </row>
    <row r="30" spans="1:30" hidden="1" x14ac:dyDescent="0.2">
      <c r="AD30" s="54"/>
    </row>
    <row r="31" spans="1:30" hidden="1" x14ac:dyDescent="0.2">
      <c r="AD31" s="54"/>
    </row>
    <row r="32" spans="1:30" x14ac:dyDescent="0.2">
      <c r="A32" s="22"/>
      <c r="B32" s="150" t="s">
        <v>350</v>
      </c>
      <c r="C32" s="150" t="s">
        <v>351</v>
      </c>
      <c r="D32" s="150" t="s">
        <v>352</v>
      </c>
      <c r="E32" s="150" t="s">
        <v>353</v>
      </c>
      <c r="F32" s="150" t="s">
        <v>354</v>
      </c>
      <c r="G32" s="150" t="s">
        <v>355</v>
      </c>
      <c r="H32" s="150" t="s">
        <v>356</v>
      </c>
      <c r="I32" s="150"/>
      <c r="J32" s="150"/>
      <c r="K32" s="40" t="s">
        <v>138</v>
      </c>
      <c r="L32" s="40" t="s">
        <v>139</v>
      </c>
      <c r="M32" s="150" t="s">
        <v>140</v>
      </c>
      <c r="N32" s="150"/>
      <c r="O32" s="150"/>
      <c r="P32" s="150" t="s">
        <v>141</v>
      </c>
      <c r="Q32" s="150"/>
      <c r="R32" s="150"/>
      <c r="S32" s="150" t="s">
        <v>91</v>
      </c>
      <c r="T32" s="150"/>
      <c r="U32" s="150"/>
      <c r="V32" s="150" t="s">
        <v>92</v>
      </c>
      <c r="W32" s="150"/>
      <c r="X32" s="150"/>
      <c r="Y32" s="151" t="s">
        <v>93</v>
      </c>
      <c r="Z32" s="151"/>
      <c r="AA32" s="151"/>
      <c r="AB32" s="151"/>
      <c r="AD32" s="54"/>
    </row>
    <row r="33" spans="1:28" ht="51" x14ac:dyDescent="0.2">
      <c r="A33" s="22"/>
      <c r="B33" s="150"/>
      <c r="C33" s="150"/>
      <c r="D33" s="150"/>
      <c r="E33" s="150"/>
      <c r="F33" s="150"/>
      <c r="G33" s="150"/>
      <c r="H33" s="150"/>
      <c r="I33" s="150"/>
      <c r="J33" s="150"/>
      <c r="K33" s="40" t="s">
        <v>144</v>
      </c>
      <c r="L33" s="40" t="s">
        <v>145</v>
      </c>
      <c r="M33" s="40" t="s">
        <v>146</v>
      </c>
      <c r="N33" s="40" t="s">
        <v>147</v>
      </c>
      <c r="O33" s="40" t="s">
        <v>148</v>
      </c>
      <c r="P33" s="40" t="s">
        <v>149</v>
      </c>
      <c r="Q33" s="40" t="s">
        <v>147</v>
      </c>
      <c r="R33" s="40" t="s">
        <v>148</v>
      </c>
      <c r="S33" s="40" t="s">
        <v>149</v>
      </c>
      <c r="T33" s="40" t="s">
        <v>147</v>
      </c>
      <c r="U33" s="40" t="s">
        <v>148</v>
      </c>
      <c r="V33" s="40" t="s">
        <v>149</v>
      </c>
      <c r="W33" s="40" t="s">
        <v>147</v>
      </c>
      <c r="X33" s="40" t="s">
        <v>148</v>
      </c>
      <c r="Y33" s="52" t="s">
        <v>149</v>
      </c>
      <c r="Z33" s="52" t="s">
        <v>150</v>
      </c>
      <c r="AA33" s="52" t="s">
        <v>147</v>
      </c>
      <c r="AB33" s="52" t="s">
        <v>148</v>
      </c>
    </row>
    <row r="34" spans="1:28" hidden="1" x14ac:dyDescent="0.2">
      <c r="Y34" s="53"/>
      <c r="Z34" s="53"/>
      <c r="AA34" s="53"/>
      <c r="AB34" s="53"/>
    </row>
    <row r="35" spans="1:28" hidden="1" x14ac:dyDescent="0.2">
      <c r="Y35" s="53"/>
      <c r="Z35" s="53"/>
      <c r="AA35" s="53"/>
      <c r="AB35" s="53"/>
    </row>
    <row r="36" spans="1:28" x14ac:dyDescent="0.2">
      <c r="A36" s="55"/>
      <c r="B36" s="56">
        <v>1</v>
      </c>
      <c r="C36" s="56">
        <v>2</v>
      </c>
      <c r="D36" s="56">
        <v>3</v>
      </c>
      <c r="E36" s="56">
        <v>4</v>
      </c>
      <c r="F36" s="56">
        <v>5</v>
      </c>
      <c r="G36" s="56">
        <v>6</v>
      </c>
      <c r="H36" s="163">
        <v>7</v>
      </c>
      <c r="I36" s="163"/>
      <c r="J36" s="163"/>
      <c r="K36" s="56">
        <v>8</v>
      </c>
      <c r="L36" s="56">
        <v>9</v>
      </c>
      <c r="M36" s="56">
        <v>10</v>
      </c>
      <c r="N36" s="56">
        <v>11</v>
      </c>
      <c r="O36" s="56">
        <v>12</v>
      </c>
      <c r="P36" s="56">
        <v>13</v>
      </c>
      <c r="Q36" s="56">
        <v>14</v>
      </c>
      <c r="R36" s="56">
        <v>15</v>
      </c>
      <c r="S36" s="56">
        <v>16</v>
      </c>
      <c r="T36" s="56">
        <v>17</v>
      </c>
      <c r="U36" s="56">
        <v>18</v>
      </c>
      <c r="V36" s="56">
        <v>19</v>
      </c>
      <c r="W36" s="56">
        <v>20</v>
      </c>
      <c r="X36" s="56">
        <v>21</v>
      </c>
      <c r="Y36" s="57">
        <v>22</v>
      </c>
      <c r="Z36" s="57">
        <v>22</v>
      </c>
      <c r="AA36" s="57">
        <v>23</v>
      </c>
      <c r="AB36" s="57">
        <v>24</v>
      </c>
    </row>
    <row r="37" spans="1:28" x14ac:dyDescent="0.2">
      <c r="A37" s="22"/>
      <c r="B37" s="141" t="s">
        <v>357</v>
      </c>
      <c r="C37" s="137"/>
      <c r="D37" s="141" t="s">
        <v>358</v>
      </c>
      <c r="E37" s="137"/>
      <c r="F37" s="141" t="s">
        <v>358</v>
      </c>
      <c r="G37" s="141" t="s">
        <v>358</v>
      </c>
      <c r="H37" s="135" t="s">
        <v>359</v>
      </c>
      <c r="I37" s="135"/>
      <c r="J37" s="135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</row>
    <row r="38" spans="1:28" x14ac:dyDescent="0.2">
      <c r="A38" s="22"/>
      <c r="B38" s="141"/>
      <c r="C38" s="141"/>
      <c r="D38" s="141"/>
      <c r="E38" s="141"/>
      <c r="F38" s="141"/>
      <c r="G38" s="141"/>
      <c r="H38" s="135" t="s">
        <v>360</v>
      </c>
      <c r="I38" s="135"/>
      <c r="J38" s="135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</row>
    <row r="39" spans="1:28" x14ac:dyDescent="0.2">
      <c r="A39" s="22"/>
      <c r="B39" s="141"/>
      <c r="C39" s="141"/>
      <c r="D39" s="141"/>
      <c r="E39" s="141"/>
      <c r="F39" s="141"/>
      <c r="G39" s="141"/>
      <c r="H39" s="135" t="s">
        <v>361</v>
      </c>
      <c r="I39" s="135"/>
      <c r="J39" s="135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</row>
    <row r="40" spans="1:28" x14ac:dyDescent="0.2">
      <c r="A40" s="22"/>
      <c r="B40" s="141"/>
      <c r="C40" s="141"/>
      <c r="D40" s="141"/>
      <c r="E40" s="141"/>
      <c r="F40" s="141"/>
      <c r="G40" s="141"/>
      <c r="H40" s="135" t="s">
        <v>362</v>
      </c>
      <c r="I40" s="135"/>
      <c r="J40" s="135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</row>
    <row r="41" spans="1:28" x14ac:dyDescent="0.2">
      <c r="A41" s="22"/>
      <c r="B41" s="141"/>
      <c r="C41" s="141"/>
      <c r="D41" s="141"/>
      <c r="E41" s="141"/>
      <c r="F41" s="141"/>
      <c r="G41" s="141"/>
      <c r="H41" s="135" t="s">
        <v>363</v>
      </c>
      <c r="I41" s="135"/>
      <c r="J41" s="135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</row>
    <row r="42" spans="1:28" x14ac:dyDescent="0.2">
      <c r="A42" s="22"/>
      <c r="B42" s="141"/>
      <c r="C42" s="141"/>
      <c r="D42" s="141"/>
      <c r="E42" s="141"/>
      <c r="F42" s="141"/>
      <c r="G42" s="141"/>
      <c r="H42" s="135" t="s">
        <v>364</v>
      </c>
      <c r="I42" s="135"/>
      <c r="J42" s="135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</row>
    <row r="43" spans="1:28" x14ac:dyDescent="0.2">
      <c r="A43" s="22"/>
      <c r="B43" s="141"/>
      <c r="C43" s="141"/>
      <c r="D43" s="141"/>
      <c r="E43" s="141"/>
      <c r="F43" s="141"/>
      <c r="G43" s="141"/>
      <c r="H43" s="135" t="s">
        <v>365</v>
      </c>
      <c r="I43" s="135"/>
      <c r="J43" s="135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</row>
    <row r="44" spans="1:28" x14ac:dyDescent="0.2">
      <c r="A44" s="22"/>
      <c r="B44" s="141" t="s">
        <v>366</v>
      </c>
      <c r="C44" s="137"/>
      <c r="D44" s="141" t="s">
        <v>358</v>
      </c>
      <c r="E44" s="137"/>
      <c r="F44" s="141" t="s">
        <v>358</v>
      </c>
      <c r="G44" s="141" t="s">
        <v>358</v>
      </c>
      <c r="H44" s="135" t="s">
        <v>359</v>
      </c>
      <c r="I44" s="135"/>
      <c r="J44" s="135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>
        <v>560002</v>
      </c>
      <c r="AA44" s="31">
        <v>580507</v>
      </c>
      <c r="AB44" s="31">
        <v>103.661594065736</v>
      </c>
    </row>
    <row r="45" spans="1:28" x14ac:dyDescent="0.2">
      <c r="A45" s="22"/>
      <c r="B45" s="141"/>
      <c r="C45" s="141"/>
      <c r="D45" s="141"/>
      <c r="E45" s="141"/>
      <c r="F45" s="141"/>
      <c r="G45" s="141"/>
      <c r="H45" s="135" t="s">
        <v>360</v>
      </c>
      <c r="I45" s="135"/>
      <c r="J45" s="135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>
        <v>560002</v>
      </c>
      <c r="AA45" s="31">
        <v>580507</v>
      </c>
      <c r="AB45" s="31">
        <v>103.661594065736</v>
      </c>
    </row>
    <row r="46" spans="1:28" x14ac:dyDescent="0.2">
      <c r="A46" s="22"/>
      <c r="B46" s="141"/>
      <c r="C46" s="141"/>
      <c r="D46" s="141"/>
      <c r="E46" s="141"/>
      <c r="F46" s="141"/>
      <c r="G46" s="141"/>
      <c r="H46" s="135" t="s">
        <v>361</v>
      </c>
      <c r="I46" s="135"/>
      <c r="J46" s="135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</row>
    <row r="47" spans="1:28" x14ac:dyDescent="0.2">
      <c r="A47" s="22"/>
      <c r="B47" s="141"/>
      <c r="C47" s="141"/>
      <c r="D47" s="141"/>
      <c r="E47" s="141"/>
      <c r="F47" s="141"/>
      <c r="G47" s="141"/>
      <c r="H47" s="135" t="s">
        <v>362</v>
      </c>
      <c r="I47" s="135"/>
      <c r="J47" s="135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>
        <v>560002</v>
      </c>
      <c r="AA47" s="31">
        <v>580507</v>
      </c>
      <c r="AB47" s="31">
        <v>103.661594065736</v>
      </c>
    </row>
    <row r="48" spans="1:28" x14ac:dyDescent="0.2">
      <c r="A48" s="22"/>
      <c r="B48" s="141"/>
      <c r="C48" s="141"/>
      <c r="D48" s="141"/>
      <c r="E48" s="141"/>
      <c r="F48" s="141"/>
      <c r="G48" s="141"/>
      <c r="H48" s="135" t="s">
        <v>367</v>
      </c>
      <c r="I48" s="135"/>
      <c r="J48" s="135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</row>
    <row r="49" spans="1:28" x14ac:dyDescent="0.2">
      <c r="A49" s="22"/>
      <c r="B49" s="141"/>
      <c r="C49" s="141"/>
      <c r="D49" s="141"/>
      <c r="E49" s="141"/>
      <c r="F49" s="141"/>
      <c r="G49" s="141"/>
      <c r="H49" s="135" t="s">
        <v>364</v>
      </c>
      <c r="I49" s="135"/>
      <c r="J49" s="135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</row>
    <row r="50" spans="1:28" x14ac:dyDescent="0.2">
      <c r="A50" s="22"/>
      <c r="B50" s="141"/>
      <c r="C50" s="141"/>
      <c r="D50" s="141"/>
      <c r="E50" s="141"/>
      <c r="F50" s="141"/>
      <c r="G50" s="141"/>
      <c r="H50" s="135" t="s">
        <v>365</v>
      </c>
      <c r="I50" s="135"/>
      <c r="J50" s="135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</row>
    <row r="51" spans="1:28" x14ac:dyDescent="0.2">
      <c r="A51" s="44"/>
      <c r="B51" s="160" t="s">
        <v>249</v>
      </c>
      <c r="C51" s="160"/>
      <c r="D51" s="160"/>
      <c r="E51" s="160"/>
      <c r="F51" s="160"/>
      <c r="G51" s="160"/>
      <c r="H51" s="160"/>
      <c r="I51" s="160"/>
      <c r="J51" s="160"/>
    </row>
    <row r="52" spans="1:28" ht="60" customHeight="1" x14ac:dyDescent="0.2">
      <c r="A52" s="22"/>
      <c r="C52" s="159" t="s">
        <v>368</v>
      </c>
      <c r="D52" s="159"/>
      <c r="E52" s="159"/>
      <c r="F52" s="159"/>
      <c r="G52" s="159"/>
      <c r="H52" s="159"/>
      <c r="I52" s="159"/>
      <c r="J52" s="159"/>
    </row>
  </sheetData>
  <mergeCells count="53">
    <mergeCell ref="B51:J51"/>
    <mergeCell ref="C52:J52"/>
    <mergeCell ref="G44:G50"/>
    <mergeCell ref="H44:J44"/>
    <mergeCell ref="H45:J45"/>
    <mergeCell ref="H46:J46"/>
    <mergeCell ref="H47:J47"/>
    <mergeCell ref="H48:J48"/>
    <mergeCell ref="H49:J49"/>
    <mergeCell ref="H50:J50"/>
    <mergeCell ref="B44:B50"/>
    <mergeCell ref="C44:C50"/>
    <mergeCell ref="D44:D50"/>
    <mergeCell ref="E44:E50"/>
    <mergeCell ref="F44:F50"/>
    <mergeCell ref="H36:J36"/>
    <mergeCell ref="B37:B43"/>
    <mergeCell ref="C37:C43"/>
    <mergeCell ref="D37:D43"/>
    <mergeCell ref="E37:E43"/>
    <mergeCell ref="F37:F43"/>
    <mergeCell ref="G37:G43"/>
    <mergeCell ref="H37:J37"/>
    <mergeCell ref="H38:J38"/>
    <mergeCell ref="H39:J39"/>
    <mergeCell ref="H40:J40"/>
    <mergeCell ref="H41:J41"/>
    <mergeCell ref="H42:J42"/>
    <mergeCell ref="H43:J43"/>
    <mergeCell ref="M32:O32"/>
    <mergeCell ref="P32:R32"/>
    <mergeCell ref="S32:U32"/>
    <mergeCell ref="V32:X32"/>
    <mergeCell ref="Y32:AB32"/>
    <mergeCell ref="B11:L11"/>
    <mergeCell ref="B12:L12"/>
    <mergeCell ref="B32:B33"/>
    <mergeCell ref="C32:C33"/>
    <mergeCell ref="D32:D33"/>
    <mergeCell ref="E32:E33"/>
    <mergeCell ref="F32:F33"/>
    <mergeCell ref="G32:G33"/>
    <mergeCell ref="H32:J33"/>
    <mergeCell ref="B6:L6"/>
    <mergeCell ref="B7:L7"/>
    <mergeCell ref="B8:L8"/>
    <mergeCell ref="B9:L9"/>
    <mergeCell ref="B10:L10"/>
    <mergeCell ref="B1:L1"/>
    <mergeCell ref="B2:L2"/>
    <mergeCell ref="B3:L3"/>
    <mergeCell ref="B4:L4"/>
    <mergeCell ref="B5:L5"/>
  </mergeCells>
  <pageMargins left="0.78749999999999998" right="0.78749999999999998" top="1.05277777777778" bottom="1.05277777777778" header="0.78749999999999998" footer="0.78749999999999998"/>
  <pageSetup paperSize="9" scale="76" orientation="landscape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U53"/>
  <sheetViews>
    <sheetView view="pageBreakPreview" topLeftCell="B10" zoomScale="60" zoomScaleNormal="100" zoomScalePageLayoutView="60" workbookViewId="0">
      <selection activeCell="R10" sqref="R10:R12"/>
    </sheetView>
  </sheetViews>
  <sheetFormatPr defaultColWidth="8.85546875" defaultRowHeight="12.75" x14ac:dyDescent="0.2"/>
  <cols>
    <col min="1" max="1" width="0" style="17" hidden="1" customWidth="1"/>
    <col min="2" max="3" width="11.5703125" style="17"/>
    <col min="4" max="4" width="46" style="17" customWidth="1"/>
    <col min="5" max="11" width="0" style="17" hidden="1" customWidth="1"/>
    <col min="12" max="12" width="12.7109375" style="17" hidden="1" customWidth="1"/>
    <col min="13" max="13" width="24.140625" style="17" customWidth="1"/>
    <col min="14" max="280" width="11.5703125" style="17"/>
    <col min="281" max="281" width="2.85546875" style="17" hidden="1" customWidth="1"/>
    <col min="282" max="282" width="15" style="17" customWidth="1"/>
    <col min="283" max="283" width="8" style="17" customWidth="1"/>
    <col min="284" max="284" width="25.140625" style="17" customWidth="1"/>
    <col min="285" max="306" width="10.5703125" style="17" customWidth="1"/>
    <col min="307" max="307" width="3.5703125" style="17" hidden="1" customWidth="1"/>
    <col min="308" max="1025" width="11.5703125" style="17"/>
    <col min="1026" max="16384" width="8.85546875" style="17"/>
  </cols>
  <sheetData>
    <row r="1" spans="1:28" x14ac:dyDescent="0.2">
      <c r="A1" s="45"/>
      <c r="B1" s="149" t="s">
        <v>369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U1" s="90"/>
      <c r="V1" s="90"/>
      <c r="W1" s="90"/>
      <c r="X1" s="90"/>
      <c r="Y1" s="90"/>
      <c r="Z1" s="90"/>
      <c r="AA1" s="90"/>
      <c r="AB1" s="100"/>
    </row>
    <row r="2" spans="1:28" ht="12" customHeight="1" x14ac:dyDescent="0.2">
      <c r="A2" s="45"/>
      <c r="B2" s="145" t="s">
        <v>2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U2" s="90"/>
      <c r="V2" s="90"/>
      <c r="W2" s="90"/>
      <c r="X2" s="90"/>
      <c r="Y2" s="90"/>
      <c r="Z2" s="90"/>
      <c r="AA2" s="90"/>
      <c r="AB2" s="100"/>
    </row>
    <row r="3" spans="1:28" ht="12" customHeight="1" x14ac:dyDescent="0.2">
      <c r="A3" s="45"/>
      <c r="B3" s="145" t="s">
        <v>3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U3" s="90"/>
      <c r="V3" s="90"/>
      <c r="W3" s="90"/>
      <c r="X3" s="90"/>
      <c r="Y3" s="90"/>
      <c r="Z3" s="90"/>
      <c r="AA3" s="90"/>
      <c r="AB3" s="100"/>
    </row>
    <row r="4" spans="1:28" ht="12" customHeight="1" x14ac:dyDescent="0.2">
      <c r="A4" s="45"/>
      <c r="B4" s="145" t="s">
        <v>4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U4" s="90"/>
      <c r="V4" s="90"/>
      <c r="W4" s="90"/>
      <c r="X4" s="90"/>
      <c r="Y4" s="90"/>
      <c r="Z4" s="90"/>
      <c r="AA4" s="90"/>
      <c r="AB4" s="100"/>
    </row>
    <row r="5" spans="1:28" ht="12" customHeight="1" x14ac:dyDescent="0.2">
      <c r="A5" s="45"/>
      <c r="B5" s="145" t="s">
        <v>5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U5" s="90"/>
      <c r="V5" s="90"/>
      <c r="W5" s="90"/>
      <c r="X5" s="90"/>
      <c r="Y5" s="90"/>
      <c r="Z5" s="90"/>
      <c r="AA5" s="90"/>
      <c r="AB5" s="100"/>
    </row>
    <row r="6" spans="1:28" ht="12" customHeight="1" x14ac:dyDescent="0.2">
      <c r="A6" s="45"/>
      <c r="B6" s="145" t="s">
        <v>6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U6" s="90"/>
      <c r="V6" s="90"/>
      <c r="W6" s="90"/>
      <c r="X6" s="90"/>
      <c r="Y6" s="90"/>
      <c r="Z6" s="90"/>
      <c r="AA6" s="90"/>
      <c r="AB6" s="100"/>
    </row>
    <row r="7" spans="1:28" ht="12" customHeight="1" x14ac:dyDescent="0.2">
      <c r="A7" s="45"/>
      <c r="B7" s="145" t="s">
        <v>7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U7" s="90"/>
      <c r="V7" s="90"/>
      <c r="W7" s="90"/>
      <c r="X7" s="90"/>
      <c r="Y7" s="90"/>
      <c r="Z7" s="90"/>
      <c r="AA7" s="90"/>
      <c r="AB7" s="100"/>
    </row>
    <row r="8" spans="1:28" x14ac:dyDescent="0.2">
      <c r="A8" s="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U8" s="90"/>
      <c r="V8" s="90"/>
      <c r="W8" s="90"/>
      <c r="X8" s="90"/>
      <c r="Y8" s="90"/>
      <c r="Z8" s="90"/>
      <c r="AA8" s="90"/>
      <c r="AB8" s="100"/>
    </row>
    <row r="9" spans="1:28" x14ac:dyDescent="0.2">
      <c r="A9" s="45"/>
      <c r="B9" s="154" t="s">
        <v>267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U9" s="90"/>
      <c r="V9" s="90"/>
      <c r="W9" s="90"/>
      <c r="X9" s="90"/>
      <c r="Y9" s="90"/>
      <c r="Z9" s="90"/>
      <c r="AA9" s="90"/>
      <c r="AB9" s="100"/>
    </row>
    <row r="10" spans="1:28" x14ac:dyDescent="0.2">
      <c r="A10" s="4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U10" s="90"/>
      <c r="V10" s="90"/>
      <c r="W10" s="90"/>
      <c r="X10" s="90"/>
      <c r="Y10" s="90"/>
      <c r="Z10" s="90"/>
      <c r="AA10" s="90"/>
      <c r="AB10" s="100"/>
    </row>
    <row r="11" spans="1:28" x14ac:dyDescent="0.2">
      <c r="A11" s="45"/>
      <c r="B11" s="154" t="s">
        <v>279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U11" s="90"/>
      <c r="V11" s="90"/>
      <c r="W11" s="90"/>
      <c r="X11" s="90"/>
      <c r="Y11" s="90"/>
      <c r="Z11" s="90"/>
      <c r="AA11" s="90"/>
      <c r="AB11" s="100"/>
    </row>
    <row r="12" spans="1:28" x14ac:dyDescent="0.2">
      <c r="A12" s="4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U12" s="90"/>
      <c r="V12" s="90"/>
      <c r="W12" s="90"/>
      <c r="X12" s="90"/>
      <c r="Y12" s="90"/>
      <c r="Z12" s="90"/>
      <c r="AA12" s="90"/>
      <c r="AB12" s="100"/>
    </row>
    <row r="13" spans="1:28" hidden="1" x14ac:dyDescent="0.2"/>
    <row r="14" spans="1:28" hidden="1" x14ac:dyDescent="0.2"/>
    <row r="15" spans="1:28" hidden="1" x14ac:dyDescent="0.2"/>
    <row r="16" spans="1:28" hidden="1" x14ac:dyDescent="0.2"/>
    <row r="17" spans="1:26" hidden="1" x14ac:dyDescent="0.2"/>
    <row r="18" spans="1:26" hidden="1" x14ac:dyDescent="0.2"/>
    <row r="19" spans="1:26" hidden="1" x14ac:dyDescent="0.2"/>
    <row r="20" spans="1:26" hidden="1" x14ac:dyDescent="0.2"/>
    <row r="21" spans="1:26" hidden="1" x14ac:dyDescent="0.2"/>
    <row r="22" spans="1:26" hidden="1" x14ac:dyDescent="0.2"/>
    <row r="23" spans="1:26" hidden="1" x14ac:dyDescent="0.2"/>
    <row r="24" spans="1:26" hidden="1" x14ac:dyDescent="0.2"/>
    <row r="25" spans="1:26" hidden="1" x14ac:dyDescent="0.2"/>
    <row r="26" spans="1:26" hidden="1" x14ac:dyDescent="0.2"/>
    <row r="27" spans="1:26" hidden="1" x14ac:dyDescent="0.2"/>
    <row r="28" spans="1:26" hidden="1" x14ac:dyDescent="0.2"/>
    <row r="29" spans="1:26" hidden="1" x14ac:dyDescent="0.2"/>
    <row r="30" spans="1:26" hidden="1" x14ac:dyDescent="0.2"/>
    <row r="31" spans="1:26" hidden="1" x14ac:dyDescent="0.2"/>
    <row r="32" spans="1:26" x14ac:dyDescent="0.2">
      <c r="A32" s="22"/>
      <c r="B32" s="150" t="s">
        <v>269</v>
      </c>
      <c r="C32" s="150"/>
      <c r="D32" s="150"/>
      <c r="E32" s="40" t="s">
        <v>138</v>
      </c>
      <c r="F32" s="40" t="s">
        <v>139</v>
      </c>
      <c r="G32" s="161" t="s">
        <v>140</v>
      </c>
      <c r="H32" s="161"/>
      <c r="I32" s="161"/>
      <c r="J32" s="150" t="s">
        <v>141</v>
      </c>
      <c r="K32" s="150"/>
      <c r="L32" s="150"/>
      <c r="M32" s="150" t="s">
        <v>91</v>
      </c>
      <c r="N32" s="150"/>
      <c r="O32" s="150"/>
      <c r="P32" s="150"/>
      <c r="Q32" s="150" t="s">
        <v>92</v>
      </c>
      <c r="R32" s="150"/>
      <c r="S32" s="150"/>
      <c r="T32" s="150"/>
      <c r="U32" s="150"/>
      <c r="V32" s="150" t="s">
        <v>93</v>
      </c>
      <c r="W32" s="150"/>
      <c r="X32" s="150"/>
      <c r="Y32" s="150"/>
      <c r="Z32" s="150"/>
    </row>
    <row r="33" spans="1:27" ht="51" x14ac:dyDescent="0.2">
      <c r="A33" s="22"/>
      <c r="B33" s="150"/>
      <c r="C33" s="150"/>
      <c r="D33" s="150"/>
      <c r="E33" s="40" t="s">
        <v>144</v>
      </c>
      <c r="F33" s="40" t="s">
        <v>145</v>
      </c>
      <c r="G33" s="47" t="s">
        <v>146</v>
      </c>
      <c r="H33" s="40" t="s">
        <v>147</v>
      </c>
      <c r="I33" s="40" t="s">
        <v>148</v>
      </c>
      <c r="J33" s="40" t="s">
        <v>149</v>
      </c>
      <c r="K33" s="40" t="s">
        <v>147</v>
      </c>
      <c r="L33" s="40" t="s">
        <v>148</v>
      </c>
      <c r="M33" s="40" t="s">
        <v>149</v>
      </c>
      <c r="N33" s="52" t="s">
        <v>150</v>
      </c>
      <c r="O33" s="52" t="s">
        <v>147</v>
      </c>
      <c r="P33" s="52" t="s">
        <v>148</v>
      </c>
      <c r="Q33" s="52" t="s">
        <v>149</v>
      </c>
      <c r="R33" s="52" t="s">
        <v>151</v>
      </c>
      <c r="S33" s="52" t="s">
        <v>150</v>
      </c>
      <c r="T33" s="52" t="s">
        <v>147</v>
      </c>
      <c r="U33" s="52" t="s">
        <v>148</v>
      </c>
      <c r="V33" s="52" t="s">
        <v>149</v>
      </c>
      <c r="W33" s="52" t="s">
        <v>151</v>
      </c>
      <c r="X33" s="52" t="s">
        <v>150</v>
      </c>
      <c r="Y33" s="52" t="s">
        <v>147</v>
      </c>
      <c r="Z33" s="52" t="s">
        <v>148</v>
      </c>
      <c r="AA33" s="53"/>
    </row>
    <row r="34" spans="1:27" hidden="1" x14ac:dyDescent="0.2"/>
    <row r="35" spans="1:27" hidden="1" x14ac:dyDescent="0.2"/>
    <row r="36" spans="1:27" x14ac:dyDescent="0.2">
      <c r="A36" s="22"/>
      <c r="B36" s="150">
        <v>1</v>
      </c>
      <c r="C36" s="150"/>
      <c r="D36" s="150"/>
      <c r="E36" s="40">
        <v>2</v>
      </c>
      <c r="F36" s="40">
        <v>3</v>
      </c>
      <c r="G36" s="47">
        <v>4</v>
      </c>
      <c r="H36" s="40">
        <v>5</v>
      </c>
      <c r="I36" s="40">
        <v>6</v>
      </c>
      <c r="J36" s="40">
        <v>7</v>
      </c>
      <c r="K36" s="40">
        <v>8</v>
      </c>
      <c r="L36" s="40">
        <v>9</v>
      </c>
      <c r="M36" s="40">
        <v>10</v>
      </c>
      <c r="N36" s="40">
        <v>10</v>
      </c>
      <c r="O36" s="40">
        <v>11</v>
      </c>
      <c r="P36" s="40">
        <v>12</v>
      </c>
      <c r="Q36" s="40">
        <v>13</v>
      </c>
      <c r="R36" s="40">
        <v>13</v>
      </c>
      <c r="S36" s="40">
        <v>13</v>
      </c>
      <c r="T36" s="40">
        <v>14</v>
      </c>
      <c r="U36" s="40">
        <v>15</v>
      </c>
      <c r="V36" s="40">
        <v>16</v>
      </c>
      <c r="W36" s="40">
        <v>16</v>
      </c>
      <c r="X36" s="40">
        <v>16</v>
      </c>
      <c r="Y36" s="40">
        <v>17</v>
      </c>
      <c r="Z36" s="40">
        <v>18</v>
      </c>
    </row>
    <row r="37" spans="1:27" x14ac:dyDescent="0.2">
      <c r="A37" s="22"/>
      <c r="B37" s="135" t="s">
        <v>370</v>
      </c>
      <c r="C37" s="135" t="s">
        <v>83</v>
      </c>
      <c r="D37" s="135"/>
      <c r="E37" s="31"/>
      <c r="F37" s="31"/>
      <c r="G37" s="48"/>
      <c r="H37" s="31"/>
      <c r="I37" s="31"/>
      <c r="J37" s="31"/>
      <c r="K37" s="31"/>
      <c r="L37" s="31"/>
      <c r="M37" s="31"/>
      <c r="N37" s="31">
        <v>3535609.39</v>
      </c>
      <c r="O37" s="31">
        <v>3780822.8563999999</v>
      </c>
      <c r="P37" s="31">
        <v>106.935536122671</v>
      </c>
      <c r="Q37" s="31">
        <v>3806956.43</v>
      </c>
      <c r="R37" s="31">
        <v>3843716.43</v>
      </c>
      <c r="S37" s="31">
        <v>5135698.6500000004</v>
      </c>
      <c r="T37" s="31">
        <v>4621435</v>
      </c>
      <c r="U37" s="31">
        <v>89.986490932446003</v>
      </c>
      <c r="V37" s="31">
        <v>4064025.66</v>
      </c>
      <c r="W37" s="31">
        <v>4527623.4400000004</v>
      </c>
      <c r="X37" s="31">
        <v>4904391.0599999996</v>
      </c>
      <c r="Y37" s="31">
        <v>5637162.7800000003</v>
      </c>
      <c r="Z37" s="31">
        <v>114.941135627957</v>
      </c>
    </row>
    <row r="38" spans="1:27" x14ac:dyDescent="0.2">
      <c r="A38" s="22"/>
      <c r="B38" s="135"/>
      <c r="C38" s="135" t="s">
        <v>84</v>
      </c>
      <c r="D38" s="14" t="s">
        <v>371</v>
      </c>
      <c r="E38" s="43"/>
      <c r="F38" s="43"/>
      <c r="G38" s="49"/>
      <c r="H38" s="43"/>
      <c r="I38" s="31"/>
      <c r="J38" s="43"/>
      <c r="K38" s="43"/>
      <c r="L38" s="31"/>
      <c r="M38" s="43"/>
      <c r="N38" s="43">
        <v>3279979.41</v>
      </c>
      <c r="O38" s="43">
        <v>3297037.24</v>
      </c>
      <c r="P38" s="31">
        <v>100.520059057322</v>
      </c>
      <c r="Q38" s="43">
        <v>3516087.17</v>
      </c>
      <c r="R38" s="43">
        <v>3649264.95</v>
      </c>
      <c r="S38" s="43">
        <v>3916288.87</v>
      </c>
      <c r="T38" s="43">
        <v>3046047.01</v>
      </c>
      <c r="U38" s="31">
        <v>77.778915476171207</v>
      </c>
      <c r="V38" s="43">
        <v>3806166.35</v>
      </c>
      <c r="W38" s="43">
        <v>3783439.13</v>
      </c>
      <c r="X38" s="43">
        <v>4360949.8099999996</v>
      </c>
      <c r="Y38" s="43">
        <v>4663775.26</v>
      </c>
      <c r="Z38" s="31">
        <v>106.944025113648</v>
      </c>
    </row>
    <row r="39" spans="1:27" x14ac:dyDescent="0.2">
      <c r="A39" s="22"/>
      <c r="B39" s="135"/>
      <c r="C39" s="135"/>
      <c r="D39" s="14" t="s">
        <v>372</v>
      </c>
      <c r="E39" s="43"/>
      <c r="F39" s="43"/>
      <c r="G39" s="49"/>
      <c r="H39" s="43"/>
      <c r="I39" s="31"/>
      <c r="J39" s="43"/>
      <c r="K39" s="43"/>
      <c r="L39" s="31"/>
      <c r="M39" s="43"/>
      <c r="N39" s="43">
        <v>123567.67</v>
      </c>
      <c r="O39" s="43">
        <v>207179.9964</v>
      </c>
      <c r="P39" s="31">
        <v>167.665212429756</v>
      </c>
      <c r="Q39" s="43">
        <v>143786.64000000001</v>
      </c>
      <c r="R39" s="43">
        <v>145740.85999999999</v>
      </c>
      <c r="S39" s="43">
        <v>161025.41</v>
      </c>
      <c r="T39" s="43">
        <v>336863.6</v>
      </c>
      <c r="U39" s="31">
        <v>209.19903262472701</v>
      </c>
      <c r="V39" s="43">
        <v>164824.31</v>
      </c>
      <c r="W39" s="43">
        <v>173059.31</v>
      </c>
      <c r="X39" s="43">
        <v>262703.31</v>
      </c>
      <c r="Y39" s="43">
        <v>281116.68</v>
      </c>
      <c r="Z39" s="31">
        <v>107.00918842629</v>
      </c>
    </row>
    <row r="40" spans="1:27" x14ac:dyDescent="0.2">
      <c r="A40" s="22"/>
      <c r="B40" s="135"/>
      <c r="C40" s="135"/>
      <c r="D40" s="14" t="s">
        <v>373</v>
      </c>
      <c r="E40" s="43"/>
      <c r="F40" s="43"/>
      <c r="G40" s="49"/>
      <c r="H40" s="43"/>
      <c r="I40" s="31"/>
      <c r="J40" s="43"/>
      <c r="K40" s="43"/>
      <c r="L40" s="31"/>
      <c r="M40" s="43"/>
      <c r="N40" s="43"/>
      <c r="O40" s="43"/>
      <c r="P40" s="31"/>
      <c r="Q40" s="43"/>
      <c r="R40" s="43"/>
      <c r="S40" s="43"/>
      <c r="T40" s="43"/>
      <c r="U40" s="31"/>
      <c r="V40" s="43"/>
      <c r="W40" s="43"/>
      <c r="X40" s="43"/>
      <c r="Y40" s="43"/>
      <c r="Z40" s="31"/>
    </row>
    <row r="41" spans="1:27" x14ac:dyDescent="0.2">
      <c r="A41" s="22"/>
      <c r="B41" s="135"/>
      <c r="C41" s="135"/>
      <c r="D41" s="14" t="s">
        <v>374</v>
      </c>
      <c r="E41" s="43"/>
      <c r="F41" s="43"/>
      <c r="G41" s="49"/>
      <c r="H41" s="43"/>
      <c r="I41" s="31"/>
      <c r="J41" s="43"/>
      <c r="K41" s="43"/>
      <c r="L41" s="31"/>
      <c r="M41" s="43"/>
      <c r="N41" s="43">
        <v>132062.31</v>
      </c>
      <c r="O41" s="43">
        <v>276605.62</v>
      </c>
      <c r="P41" s="31">
        <v>209.45084180338799</v>
      </c>
      <c r="Q41" s="43">
        <v>147082.62</v>
      </c>
      <c r="R41" s="43">
        <v>48710.62</v>
      </c>
      <c r="S41" s="43">
        <v>1058384.3700000001</v>
      </c>
      <c r="T41" s="43">
        <v>1238524.3899999999</v>
      </c>
      <c r="U41" s="31">
        <v>117.02028347225099</v>
      </c>
      <c r="V41" s="43">
        <v>93035</v>
      </c>
      <c r="W41" s="43">
        <v>571125</v>
      </c>
      <c r="X41" s="43">
        <v>280737.94</v>
      </c>
      <c r="Y41" s="43">
        <v>692270.84</v>
      </c>
      <c r="Z41" s="31">
        <v>246.58969856372099</v>
      </c>
    </row>
    <row r="42" spans="1:27" x14ac:dyDescent="0.2">
      <c r="A42" s="22"/>
      <c r="B42" s="135" t="s">
        <v>375</v>
      </c>
      <c r="C42" s="135" t="s">
        <v>83</v>
      </c>
      <c r="D42" s="135"/>
      <c r="E42" s="31"/>
      <c r="F42" s="31"/>
      <c r="G42" s="48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7" x14ac:dyDescent="0.2">
      <c r="A43" s="22"/>
      <c r="B43" s="135"/>
      <c r="C43" s="135" t="s">
        <v>84</v>
      </c>
      <c r="D43" s="14" t="s">
        <v>371</v>
      </c>
      <c r="E43" s="27"/>
      <c r="F43" s="27"/>
      <c r="G43" s="50"/>
      <c r="H43" s="27"/>
      <c r="I43" s="31"/>
      <c r="J43" s="27"/>
      <c r="K43" s="27"/>
      <c r="L43" s="31"/>
      <c r="M43" s="42"/>
      <c r="N43" s="27"/>
      <c r="O43" s="27"/>
      <c r="P43" s="31"/>
      <c r="Q43" s="42"/>
      <c r="R43" s="42"/>
      <c r="S43" s="27"/>
      <c r="T43" s="27"/>
      <c r="U43" s="31"/>
      <c r="V43" s="42"/>
      <c r="W43" s="42"/>
      <c r="X43" s="27"/>
      <c r="Y43" s="27"/>
      <c r="Z43" s="31"/>
    </row>
    <row r="44" spans="1:27" x14ac:dyDescent="0.2">
      <c r="A44" s="22"/>
      <c r="B44" s="135"/>
      <c r="C44" s="135"/>
      <c r="D44" s="14" t="s">
        <v>372</v>
      </c>
      <c r="E44" s="27"/>
      <c r="F44" s="27"/>
      <c r="G44" s="50"/>
      <c r="H44" s="27"/>
      <c r="I44" s="31"/>
      <c r="J44" s="27"/>
      <c r="K44" s="27"/>
      <c r="L44" s="31"/>
      <c r="M44" s="42"/>
      <c r="N44" s="27"/>
      <c r="O44" s="27"/>
      <c r="P44" s="31"/>
      <c r="Q44" s="42"/>
      <c r="R44" s="42"/>
      <c r="S44" s="27"/>
      <c r="T44" s="27"/>
      <c r="U44" s="31"/>
      <c r="V44" s="42"/>
      <c r="W44" s="42"/>
      <c r="X44" s="27"/>
      <c r="Y44" s="27"/>
      <c r="Z44" s="31"/>
    </row>
    <row r="45" spans="1:27" x14ac:dyDescent="0.2">
      <c r="A45" s="22"/>
      <c r="B45" s="135"/>
      <c r="C45" s="135"/>
      <c r="D45" s="14" t="s">
        <v>373</v>
      </c>
      <c r="E45" s="27"/>
      <c r="F45" s="27"/>
      <c r="G45" s="50"/>
      <c r="H45" s="27"/>
      <c r="I45" s="31"/>
      <c r="J45" s="27"/>
      <c r="K45" s="27"/>
      <c r="L45" s="31"/>
      <c r="M45" s="42"/>
      <c r="N45" s="27"/>
      <c r="O45" s="27"/>
      <c r="P45" s="31"/>
      <c r="Q45" s="42"/>
      <c r="R45" s="42"/>
      <c r="S45" s="27"/>
      <c r="T45" s="27"/>
      <c r="U45" s="31"/>
      <c r="V45" s="42"/>
      <c r="W45" s="42"/>
      <c r="X45" s="27"/>
      <c r="Y45" s="27"/>
      <c r="Z45" s="31"/>
    </row>
    <row r="46" spans="1:27" x14ac:dyDescent="0.2">
      <c r="A46" s="22"/>
      <c r="B46" s="135"/>
      <c r="C46" s="135"/>
      <c r="D46" s="14" t="s">
        <v>374</v>
      </c>
      <c r="E46" s="27"/>
      <c r="F46" s="27"/>
      <c r="G46" s="50"/>
      <c r="H46" s="27"/>
      <c r="I46" s="31"/>
      <c r="J46" s="27"/>
      <c r="K46" s="27"/>
      <c r="L46" s="31"/>
      <c r="M46" s="42"/>
      <c r="N46" s="27"/>
      <c r="O46" s="27"/>
      <c r="P46" s="31"/>
      <c r="Q46" s="42"/>
      <c r="R46" s="42"/>
      <c r="S46" s="27"/>
      <c r="T46" s="27"/>
      <c r="U46" s="31"/>
      <c r="V46" s="42"/>
      <c r="W46" s="42"/>
      <c r="X46" s="27"/>
      <c r="Y46" s="27"/>
      <c r="Z46" s="31"/>
    </row>
    <row r="47" spans="1:27" x14ac:dyDescent="0.2">
      <c r="A47" s="22"/>
      <c r="B47" s="135" t="s">
        <v>376</v>
      </c>
      <c r="C47" s="135" t="s">
        <v>83</v>
      </c>
      <c r="D47" s="135"/>
      <c r="E47" s="31"/>
      <c r="F47" s="31"/>
      <c r="G47" s="48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7" x14ac:dyDescent="0.2">
      <c r="A48" s="22"/>
      <c r="B48" s="135"/>
      <c r="C48" s="135" t="s">
        <v>84</v>
      </c>
      <c r="D48" s="14" t="s">
        <v>371</v>
      </c>
      <c r="E48" s="27"/>
      <c r="F48" s="27"/>
      <c r="G48" s="50"/>
      <c r="H48" s="27"/>
      <c r="I48" s="31"/>
      <c r="J48" s="27"/>
      <c r="K48" s="27"/>
      <c r="L48" s="31"/>
      <c r="M48" s="42"/>
      <c r="N48" s="27"/>
      <c r="O48" s="27"/>
      <c r="P48" s="31"/>
      <c r="Q48" s="42"/>
      <c r="R48" s="42"/>
      <c r="S48" s="27"/>
      <c r="T48" s="27"/>
      <c r="U48" s="31"/>
      <c r="V48" s="42"/>
      <c r="W48" s="42"/>
      <c r="X48" s="27"/>
      <c r="Y48" s="27"/>
      <c r="Z48" s="31"/>
    </row>
    <row r="49" spans="1:26" x14ac:dyDescent="0.2">
      <c r="A49" s="22"/>
      <c r="B49" s="135"/>
      <c r="C49" s="135"/>
      <c r="D49" s="14" t="s">
        <v>372</v>
      </c>
      <c r="E49" s="27"/>
      <c r="F49" s="27"/>
      <c r="G49" s="50"/>
      <c r="H49" s="27"/>
      <c r="I49" s="31"/>
      <c r="J49" s="27"/>
      <c r="K49" s="27"/>
      <c r="L49" s="31"/>
      <c r="M49" s="42"/>
      <c r="N49" s="27"/>
      <c r="O49" s="27"/>
      <c r="P49" s="31"/>
      <c r="Q49" s="42"/>
      <c r="R49" s="42"/>
      <c r="S49" s="27"/>
      <c r="T49" s="27"/>
      <c r="U49" s="31"/>
      <c r="V49" s="42"/>
      <c r="W49" s="42"/>
      <c r="X49" s="27"/>
      <c r="Y49" s="27"/>
      <c r="Z49" s="31"/>
    </row>
    <row r="50" spans="1:26" x14ac:dyDescent="0.2">
      <c r="A50" s="22"/>
      <c r="B50" s="135"/>
      <c r="C50" s="135"/>
      <c r="D50" s="14" t="s">
        <v>373</v>
      </c>
      <c r="E50" s="27"/>
      <c r="F50" s="27"/>
      <c r="G50" s="50"/>
      <c r="H50" s="27"/>
      <c r="I50" s="31"/>
      <c r="J50" s="27"/>
      <c r="K50" s="27"/>
      <c r="L50" s="31"/>
      <c r="M50" s="42"/>
      <c r="N50" s="27"/>
      <c r="O50" s="27"/>
      <c r="P50" s="31"/>
      <c r="Q50" s="42"/>
      <c r="R50" s="42"/>
      <c r="S50" s="27"/>
      <c r="T50" s="27"/>
      <c r="U50" s="31"/>
      <c r="V50" s="42"/>
      <c r="W50" s="42"/>
      <c r="X50" s="27"/>
      <c r="Y50" s="27"/>
      <c r="Z50" s="31"/>
    </row>
    <row r="51" spans="1:26" x14ac:dyDescent="0.2">
      <c r="A51" s="22"/>
      <c r="B51" s="135"/>
      <c r="C51" s="135"/>
      <c r="D51" s="14" t="s">
        <v>374</v>
      </c>
      <c r="E51" s="27"/>
      <c r="F51" s="27"/>
      <c r="G51" s="50"/>
      <c r="H51" s="27"/>
      <c r="I51" s="31"/>
      <c r="J51" s="27"/>
      <c r="K51" s="27"/>
      <c r="L51" s="31"/>
      <c r="M51" s="42"/>
      <c r="N51" s="27"/>
      <c r="O51" s="27"/>
      <c r="P51" s="31"/>
      <c r="Q51" s="42"/>
      <c r="R51" s="42"/>
      <c r="S51" s="27"/>
      <c r="T51" s="27"/>
      <c r="U51" s="31"/>
      <c r="V51" s="42"/>
      <c r="W51" s="42"/>
      <c r="X51" s="27"/>
      <c r="Y51" s="27"/>
      <c r="Z51" s="31"/>
    </row>
    <row r="52" spans="1:26" x14ac:dyDescent="0.2">
      <c r="A52" s="22"/>
      <c r="B52" s="136" t="s">
        <v>249</v>
      </c>
      <c r="C52" s="136"/>
      <c r="D52" s="136"/>
      <c r="E52" s="136"/>
      <c r="F52" s="136"/>
    </row>
    <row r="53" spans="1:26" ht="83.45" customHeight="1" x14ac:dyDescent="0.2">
      <c r="A53" s="22"/>
      <c r="C53" s="159" t="s">
        <v>377</v>
      </c>
      <c r="D53" s="159"/>
      <c r="E53" s="159"/>
      <c r="F53" s="159"/>
      <c r="G53" s="159"/>
    </row>
  </sheetData>
  <mergeCells count="30">
    <mergeCell ref="B52:F52"/>
    <mergeCell ref="C53:G53"/>
    <mergeCell ref="B42:B46"/>
    <mergeCell ref="C42:D42"/>
    <mergeCell ref="C43:C46"/>
    <mergeCell ref="B47:B51"/>
    <mergeCell ref="C47:D47"/>
    <mergeCell ref="C48:C51"/>
    <mergeCell ref="M32:P32"/>
    <mergeCell ref="Q32:U32"/>
    <mergeCell ref="V32:Z32"/>
    <mergeCell ref="B36:D36"/>
    <mergeCell ref="B37:B41"/>
    <mergeCell ref="C37:D37"/>
    <mergeCell ref="C38:C41"/>
    <mergeCell ref="B11:L11"/>
    <mergeCell ref="B12:L12"/>
    <mergeCell ref="B32:D33"/>
    <mergeCell ref="G32:I32"/>
    <mergeCell ref="J32:L32"/>
    <mergeCell ref="B6:L6"/>
    <mergeCell ref="B7:L7"/>
    <mergeCell ref="B8:L8"/>
    <mergeCell ref="B9:L9"/>
    <mergeCell ref="B10:L10"/>
    <mergeCell ref="B1:L1"/>
    <mergeCell ref="B2:L2"/>
    <mergeCell ref="B3:L3"/>
    <mergeCell ref="B4:L4"/>
    <mergeCell ref="B5:L5"/>
  </mergeCells>
  <pageMargins left="0.78749999999999998" right="0.78749999999999998" top="1.05277777777778" bottom="1.05277777777778" header="0.78749999999999998" footer="0.78749999999999998"/>
  <pageSetup paperSize="9" scale="54" orientation="landscape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1</vt:i4>
      </vt:variant>
    </vt:vector>
  </HeadingPairs>
  <TitlesOfParts>
    <vt:vector size="32" baseType="lpstr">
      <vt:lpstr>Прил2</vt:lpstr>
      <vt:lpstr>Прил3</vt:lpstr>
      <vt:lpstr>Прил4</vt:lpstr>
      <vt:lpstr>Прил5</vt:lpstr>
      <vt:lpstr>Прил6</vt:lpstr>
      <vt:lpstr>Прил7</vt:lpstr>
      <vt:lpstr>Прил7_1</vt:lpstr>
      <vt:lpstr>Прил7_2</vt:lpstr>
      <vt:lpstr>Прил8</vt:lpstr>
      <vt:lpstr>Прил9</vt:lpstr>
      <vt:lpstr>Прил10</vt:lpstr>
      <vt:lpstr>Прил11</vt:lpstr>
      <vt:lpstr>Прил12</vt:lpstr>
      <vt:lpstr>Прил13</vt:lpstr>
      <vt:lpstr>ПояснительнаяЗаписка</vt:lpstr>
      <vt:lpstr>Прил14</vt:lpstr>
      <vt:lpstr>Прил15</vt:lpstr>
      <vt:lpstr>Прил16</vt:lpstr>
      <vt:lpstr>Прил17</vt:lpstr>
      <vt:lpstr>Прил17_1</vt:lpstr>
      <vt:lpstr>Прил17_2</vt:lpstr>
      <vt:lpstr>Прил18</vt:lpstr>
      <vt:lpstr>Прил19</vt:lpstr>
      <vt:lpstr>Прил20</vt:lpstr>
      <vt:lpstr>Прил21</vt:lpstr>
      <vt:lpstr>Прил22</vt:lpstr>
      <vt:lpstr>Прил23</vt:lpstr>
      <vt:lpstr>Прил24</vt:lpstr>
      <vt:lpstr>Прил25</vt:lpstr>
      <vt:lpstr>Прил26</vt:lpstr>
      <vt:lpstr>Прил27</vt:lpstr>
      <vt:lpstr>Прил13!Область_печати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dc:description/>
  <cp:lastModifiedBy>Администратор</cp:lastModifiedBy>
  <cp:revision>0</cp:revision>
  <cp:lastPrinted>2022-10-13T05:14:46Z</cp:lastPrinted>
  <dcterms:created xsi:type="dcterms:W3CDTF">2022-08-10T07:07:14Z</dcterms:created>
  <dcterms:modified xsi:type="dcterms:W3CDTF">2022-11-18T10:55:23Z</dcterms:modified>
  <dc:language>ru-RU</dc:language>
</cp:coreProperties>
</file>